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9435" windowHeight="5475" activeTab="3"/>
  </bookViews>
  <sheets>
    <sheet name="Cormeilles" sheetId="1" r:id="rId1"/>
    <sheet name="BALLAN-MIRÉ" sheetId="2" r:id="rId2"/>
    <sheet name="GRENOBLE" sheetId="5" r:id="rId3"/>
    <sheet name="Triplex consolidé" sheetId="3" r:id="rId4"/>
  </sheets>
  <definedNames>
    <definedName name="_xlnm._FilterDatabase" localSheetId="1" hidden="1">'BALLAN-MIRÉ'!$A$6:$S$75</definedName>
    <definedName name="_xlnm._FilterDatabase" localSheetId="0" hidden="1">Cormeilles!$A$6:$Q$116</definedName>
    <definedName name="_xlnm._FilterDatabase" localSheetId="2" hidden="1">GRENOBLE!$A$6:$Q$96</definedName>
    <definedName name="_xlnm._FilterDatabase" localSheetId="3" hidden="1">'Triplex consolidé'!$A$6:$Q$275</definedName>
    <definedName name="_xlnm.Print_Titles" localSheetId="1">'BALLAN-MIRÉ'!$1:$6</definedName>
    <definedName name="_xlnm.Print_Titles" localSheetId="0">Cormeilles!$1:$6</definedName>
    <definedName name="_xlnm.Print_Area" localSheetId="1">'BALLAN-MIRÉ'!$A$1:$S$75</definedName>
    <definedName name="_xlnm.Print_Area" localSheetId="0">Cormeilles!$A$1:$Q$116</definedName>
  </definedNames>
  <calcPr calcId="125725" fullCalcOnLoad="1"/>
</workbook>
</file>

<file path=xl/calcChain.xml><?xml version="1.0" encoding="utf-8"?>
<calcChain xmlns="http://schemas.openxmlformats.org/spreadsheetml/2006/main">
  <c r="D5" i="1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<sst xmlns="http://schemas.openxmlformats.org/spreadsheetml/2006/main" count="3213" uniqueCount="1054">
  <si>
    <t>NOMSEUL</t>
  </si>
  <si>
    <t>PRENOM</t>
  </si>
  <si>
    <t>CUMUL</t>
  </si>
  <si>
    <t>S</t>
  </si>
  <si>
    <t>CCLUB</t>
  </si>
  <si>
    <t>CAT</t>
  </si>
  <si>
    <t>SCP1</t>
  </si>
  <si>
    <t>SCP2</t>
  </si>
  <si>
    <t>SCP3</t>
  </si>
  <si>
    <t>1</t>
  </si>
  <si>
    <t>CARO</t>
  </si>
  <si>
    <t>Bernard</t>
  </si>
  <si>
    <t>1A</t>
  </si>
  <si>
    <t>V20</t>
  </si>
  <si>
    <t>2</t>
  </si>
  <si>
    <t>LOUBIERE</t>
  </si>
  <si>
    <t>Laurent</t>
  </si>
  <si>
    <t>U16</t>
  </si>
  <si>
    <t>CHINCHOLLE</t>
  </si>
  <si>
    <t>Thierry</t>
  </si>
  <si>
    <t>4</t>
  </si>
  <si>
    <t>DELOL</t>
  </si>
  <si>
    <t>Franck</t>
  </si>
  <si>
    <t>V17</t>
  </si>
  <si>
    <t>5</t>
  </si>
  <si>
    <t>MILLON</t>
  </si>
  <si>
    <t>Gabriel</t>
  </si>
  <si>
    <t>1B</t>
  </si>
  <si>
    <t>H17</t>
  </si>
  <si>
    <t>6</t>
  </si>
  <si>
    <t>IMBERT</t>
  </si>
  <si>
    <t>Eric</t>
  </si>
  <si>
    <t>H05</t>
  </si>
  <si>
    <t>7</t>
  </si>
  <si>
    <t>DIRINGER</t>
  </si>
  <si>
    <t>Philippe</t>
  </si>
  <si>
    <t>V10</t>
  </si>
  <si>
    <t>D</t>
  </si>
  <si>
    <t>8</t>
  </si>
  <si>
    <t>VIVERET</t>
  </si>
  <si>
    <t>2A</t>
  </si>
  <si>
    <t>V</t>
  </si>
  <si>
    <t>9</t>
  </si>
  <si>
    <t>GHIRALDINI</t>
  </si>
  <si>
    <t>Jean-Paul</t>
  </si>
  <si>
    <t>U11</t>
  </si>
  <si>
    <t>10</t>
  </si>
  <si>
    <t>BOUDJENANE</t>
  </si>
  <si>
    <t>Rachid</t>
  </si>
  <si>
    <t>3A</t>
  </si>
  <si>
    <t>U02</t>
  </si>
  <si>
    <t>11</t>
  </si>
  <si>
    <t>ITURRALDE</t>
  </si>
  <si>
    <t>Jacques</t>
  </si>
  <si>
    <t>2B</t>
  </si>
  <si>
    <t>12</t>
  </si>
  <si>
    <t>VIALLE</t>
  </si>
  <si>
    <t>Andréa</t>
  </si>
  <si>
    <t>3B</t>
  </si>
  <si>
    <t>13</t>
  </si>
  <si>
    <t>SAUTIER</t>
  </si>
  <si>
    <t>Michel</t>
  </si>
  <si>
    <t>U33</t>
  </si>
  <si>
    <t>14</t>
  </si>
  <si>
    <t>GEREAU</t>
  </si>
  <si>
    <t>Jean-Pierre</t>
  </si>
  <si>
    <t>V33</t>
  </si>
  <si>
    <t>15</t>
  </si>
  <si>
    <t>LANCEAU</t>
  </si>
  <si>
    <t>Odile</t>
  </si>
  <si>
    <t>H12</t>
  </si>
  <si>
    <t>16</t>
  </si>
  <si>
    <t>BULVESTRE</t>
  </si>
  <si>
    <t>H02</t>
  </si>
  <si>
    <t>17</t>
  </si>
  <si>
    <t>GOICHON</t>
  </si>
  <si>
    <t>Assia</t>
  </si>
  <si>
    <t>18</t>
  </si>
  <si>
    <t>STEFANO</t>
  </si>
  <si>
    <t>Ginette</t>
  </si>
  <si>
    <t>4A</t>
  </si>
  <si>
    <t>19</t>
  </si>
  <si>
    <t>GOBARD</t>
  </si>
  <si>
    <t>Joëlle</t>
  </si>
  <si>
    <t>V36</t>
  </si>
  <si>
    <t>20</t>
  </si>
  <si>
    <t>ANDAMAYE</t>
  </si>
  <si>
    <t>Joseph</t>
  </si>
  <si>
    <t>H26</t>
  </si>
  <si>
    <t>21</t>
  </si>
  <si>
    <t>REHSPRINGER</t>
  </si>
  <si>
    <t>Martine</t>
  </si>
  <si>
    <t>U39</t>
  </si>
  <si>
    <t>22</t>
  </si>
  <si>
    <t>RODRIGO</t>
  </si>
  <si>
    <t>Nathalie</t>
  </si>
  <si>
    <t>U20</t>
  </si>
  <si>
    <t>23</t>
  </si>
  <si>
    <t>BOESPFLUG</t>
  </si>
  <si>
    <t>Josiane</t>
  </si>
  <si>
    <t>V14</t>
  </si>
  <si>
    <t>THOUVENEL</t>
  </si>
  <si>
    <t>Jean-Georges</t>
  </si>
  <si>
    <t>H23</t>
  </si>
  <si>
    <t>25</t>
  </si>
  <si>
    <t>ARNAUD</t>
  </si>
  <si>
    <t>Solange</t>
  </si>
  <si>
    <t>26</t>
  </si>
  <si>
    <t>BONIN</t>
  </si>
  <si>
    <t>27</t>
  </si>
  <si>
    <t>CHAVANNE</t>
  </si>
  <si>
    <t>Nelly</t>
  </si>
  <si>
    <t>4C</t>
  </si>
  <si>
    <t>28</t>
  </si>
  <si>
    <t>MOREAU</t>
  </si>
  <si>
    <t>Marie-Hélène</t>
  </si>
  <si>
    <t>5A</t>
  </si>
  <si>
    <t>29</t>
  </si>
  <si>
    <t>TRINQUIER</t>
  </si>
  <si>
    <t>30</t>
  </si>
  <si>
    <t>CHAMBREUIL</t>
  </si>
  <si>
    <t>Paule</t>
  </si>
  <si>
    <t>31</t>
  </si>
  <si>
    <t>GONCALVES</t>
  </si>
  <si>
    <t>José</t>
  </si>
  <si>
    <t>U17</t>
  </si>
  <si>
    <t>32</t>
  </si>
  <si>
    <t>PELLETIER</t>
  </si>
  <si>
    <t>Pierre</t>
  </si>
  <si>
    <t>M18</t>
  </si>
  <si>
    <t>33</t>
  </si>
  <si>
    <t>SENOT</t>
  </si>
  <si>
    <t>34</t>
  </si>
  <si>
    <t>35</t>
  </si>
  <si>
    <t>OZENNE</t>
  </si>
  <si>
    <t>Jean-Claude</t>
  </si>
  <si>
    <t>36</t>
  </si>
  <si>
    <t>DUTRANNOY</t>
  </si>
  <si>
    <t>Pascale</t>
  </si>
  <si>
    <t>37</t>
  </si>
  <si>
    <t>LEPEUPLE</t>
  </si>
  <si>
    <t>Anne-Marie</t>
  </si>
  <si>
    <t>H03</t>
  </si>
  <si>
    <t>38</t>
  </si>
  <si>
    <t>DANCOINE</t>
  </si>
  <si>
    <t>Benjamin</t>
  </si>
  <si>
    <t>4B</t>
  </si>
  <si>
    <t>39</t>
  </si>
  <si>
    <t>LAISNÉ-GOBARD</t>
  </si>
  <si>
    <t>Christiane</t>
  </si>
  <si>
    <t>40</t>
  </si>
  <si>
    <t>TESSIER</t>
  </si>
  <si>
    <t>Valérie</t>
  </si>
  <si>
    <t>41</t>
  </si>
  <si>
    <t>CETRE</t>
  </si>
  <si>
    <t>Francis</t>
  </si>
  <si>
    <t>42</t>
  </si>
  <si>
    <t>KOTHE</t>
  </si>
  <si>
    <t>Claude</t>
  </si>
  <si>
    <t>H08</t>
  </si>
  <si>
    <t>43</t>
  </si>
  <si>
    <t>INDJEARABIAN</t>
  </si>
  <si>
    <t>Alice</t>
  </si>
  <si>
    <t>U13</t>
  </si>
  <si>
    <t>44</t>
  </si>
  <si>
    <t>MONCOQ</t>
  </si>
  <si>
    <t>Jacqueline</t>
  </si>
  <si>
    <t>45</t>
  </si>
  <si>
    <t>GUIGNARD</t>
  </si>
  <si>
    <t>Claudine</t>
  </si>
  <si>
    <t>46</t>
  </si>
  <si>
    <t>SCORZATO</t>
  </si>
  <si>
    <t>47</t>
  </si>
  <si>
    <t>DELUGIAN</t>
  </si>
  <si>
    <t>Gérard</t>
  </si>
  <si>
    <t>4D</t>
  </si>
  <si>
    <t>48</t>
  </si>
  <si>
    <t>DUBOIS</t>
  </si>
  <si>
    <t>Sylviane</t>
  </si>
  <si>
    <t>49</t>
  </si>
  <si>
    <t>MELNOTTE</t>
  </si>
  <si>
    <t>Yann</t>
  </si>
  <si>
    <t>V07</t>
  </si>
  <si>
    <t>50</t>
  </si>
  <si>
    <t>BOULAY</t>
  </si>
  <si>
    <t>Michèle</t>
  </si>
  <si>
    <t>51</t>
  </si>
  <si>
    <t>BONNIN</t>
  </si>
  <si>
    <t>Nicole</t>
  </si>
  <si>
    <t>52</t>
  </si>
  <si>
    <t>KRYSIAK</t>
  </si>
  <si>
    <t>BONOLI</t>
  </si>
  <si>
    <t>54</t>
  </si>
  <si>
    <t>TISSOT</t>
  </si>
  <si>
    <t>U05</t>
  </si>
  <si>
    <t>55</t>
  </si>
  <si>
    <t>DEL OLMO</t>
  </si>
  <si>
    <t>H00</t>
  </si>
  <si>
    <t>56</t>
  </si>
  <si>
    <t>ASTIER</t>
  </si>
  <si>
    <t>H14</t>
  </si>
  <si>
    <t>57</t>
  </si>
  <si>
    <t>Danielle</t>
  </si>
  <si>
    <t>5B</t>
  </si>
  <si>
    <t>58</t>
  </si>
  <si>
    <t>JENNEPIN</t>
  </si>
  <si>
    <t>Florence</t>
  </si>
  <si>
    <t>H25</t>
  </si>
  <si>
    <t>59</t>
  </si>
  <si>
    <t>ALBARELLI</t>
  </si>
  <si>
    <t>V24</t>
  </si>
  <si>
    <t>60</t>
  </si>
  <si>
    <t>MADONNA</t>
  </si>
  <si>
    <t>Jeannine</t>
  </si>
  <si>
    <t>61</t>
  </si>
  <si>
    <t>Pascal</t>
  </si>
  <si>
    <t>62</t>
  </si>
  <si>
    <t>GUILBERT</t>
  </si>
  <si>
    <t>Thérèse</t>
  </si>
  <si>
    <t>63</t>
  </si>
  <si>
    <t>POUTREL</t>
  </si>
  <si>
    <t>Marielle</t>
  </si>
  <si>
    <t>E09</t>
  </si>
  <si>
    <t>64</t>
  </si>
  <si>
    <t>V00</t>
  </si>
  <si>
    <t>65</t>
  </si>
  <si>
    <t>NOVEMBRINI</t>
  </si>
  <si>
    <t>Eva</t>
  </si>
  <si>
    <t>66</t>
  </si>
  <si>
    <t>PETIT</t>
  </si>
  <si>
    <t>Simone</t>
  </si>
  <si>
    <t>67</t>
  </si>
  <si>
    <t>GONZALES</t>
  </si>
  <si>
    <t>5C</t>
  </si>
  <si>
    <t>68</t>
  </si>
  <si>
    <t>VALLET</t>
  </si>
  <si>
    <t>Micheline</t>
  </si>
  <si>
    <t>H19</t>
  </si>
  <si>
    <t>69</t>
  </si>
  <si>
    <t>REJASSE</t>
  </si>
  <si>
    <t>Geneviève</t>
  </si>
  <si>
    <t>70</t>
  </si>
  <si>
    <t>BERDA</t>
  </si>
  <si>
    <t>David</t>
  </si>
  <si>
    <t>H24</t>
  </si>
  <si>
    <t>71</t>
  </si>
  <si>
    <t>BOUCHAUD</t>
  </si>
  <si>
    <t>Monique</t>
  </si>
  <si>
    <t>U09</t>
  </si>
  <si>
    <t>72</t>
  </si>
  <si>
    <t>PREPIC</t>
  </si>
  <si>
    <t>Jean-Marc</t>
  </si>
  <si>
    <t>U22</t>
  </si>
  <si>
    <t>73</t>
  </si>
  <si>
    <t>DEVIGNE</t>
  </si>
  <si>
    <t>Maryse</t>
  </si>
  <si>
    <t>74</t>
  </si>
  <si>
    <t>PESENTI</t>
  </si>
  <si>
    <t>75</t>
  </si>
  <si>
    <t>BIARD</t>
  </si>
  <si>
    <t>Françoise</t>
  </si>
  <si>
    <t>76</t>
  </si>
  <si>
    <t>DUMAY</t>
  </si>
  <si>
    <t>Marie-Madeleine</t>
  </si>
  <si>
    <t>77</t>
  </si>
  <si>
    <t>ROSSI</t>
  </si>
  <si>
    <t>Jocelyne</t>
  </si>
  <si>
    <t>78</t>
  </si>
  <si>
    <t>EL BERMILE</t>
  </si>
  <si>
    <t>Isabelle</t>
  </si>
  <si>
    <t>79</t>
  </si>
  <si>
    <t>ZOUAOUI</t>
  </si>
  <si>
    <t>Yasmina</t>
  </si>
  <si>
    <t>80</t>
  </si>
  <si>
    <t>COSENTINI</t>
  </si>
  <si>
    <t>Viviane</t>
  </si>
  <si>
    <t>81</t>
  </si>
  <si>
    <t>SZULC</t>
  </si>
  <si>
    <t>Emilia</t>
  </si>
  <si>
    <t>82</t>
  </si>
  <si>
    <t>TAILLANDIER</t>
  </si>
  <si>
    <t>Paul-Emile</t>
  </si>
  <si>
    <t>H06</t>
  </si>
  <si>
    <t>83</t>
  </si>
  <si>
    <t>KAPPES</t>
  </si>
  <si>
    <t>84</t>
  </si>
  <si>
    <t>VILET</t>
  </si>
  <si>
    <t>Dominique</t>
  </si>
  <si>
    <t>85</t>
  </si>
  <si>
    <t>THEREZ</t>
  </si>
  <si>
    <t>86</t>
  </si>
  <si>
    <t>CHASSOL</t>
  </si>
  <si>
    <t>Ghyslaine</t>
  </si>
  <si>
    <t>87</t>
  </si>
  <si>
    <t>DELATTRE</t>
  </si>
  <si>
    <t>V37</t>
  </si>
  <si>
    <t>88</t>
  </si>
  <si>
    <t>ROUSSEAU</t>
  </si>
  <si>
    <t>Paulette</t>
  </si>
  <si>
    <t>89</t>
  </si>
  <si>
    <t>BEIGNIER</t>
  </si>
  <si>
    <t>90</t>
  </si>
  <si>
    <t>HAZARD</t>
  </si>
  <si>
    <t>Guy</t>
  </si>
  <si>
    <t>6B</t>
  </si>
  <si>
    <t>91</t>
  </si>
  <si>
    <t>Catherine</t>
  </si>
  <si>
    <t>92</t>
  </si>
  <si>
    <t>DESCHAMPS</t>
  </si>
  <si>
    <t>Annick</t>
  </si>
  <si>
    <t>6A</t>
  </si>
  <si>
    <t>93</t>
  </si>
  <si>
    <t>CHERY</t>
  </si>
  <si>
    <t>94</t>
  </si>
  <si>
    <t>FLACHON</t>
  </si>
  <si>
    <t>95</t>
  </si>
  <si>
    <t>VITRY</t>
  </si>
  <si>
    <t>96</t>
  </si>
  <si>
    <t>BRETON</t>
  </si>
  <si>
    <t>97</t>
  </si>
  <si>
    <t>Yassine</t>
  </si>
  <si>
    <t>5D</t>
  </si>
  <si>
    <t>HJ08</t>
  </si>
  <si>
    <t>J</t>
  </si>
  <si>
    <t>MAHIEUX</t>
  </si>
  <si>
    <t>Christine</t>
  </si>
  <si>
    <t>99</t>
  </si>
  <si>
    <t>MUSSIO</t>
  </si>
  <si>
    <t>Vittoria</t>
  </si>
  <si>
    <t>100</t>
  </si>
  <si>
    <t>HOSTALIER</t>
  </si>
  <si>
    <t>101</t>
  </si>
  <si>
    <t>Myriam</t>
  </si>
  <si>
    <t>B</t>
  </si>
  <si>
    <t>LE COSQUER</t>
  </si>
  <si>
    <t>H01</t>
  </si>
  <si>
    <t>103</t>
  </si>
  <si>
    <t>OUGIER</t>
  </si>
  <si>
    <t>U14</t>
  </si>
  <si>
    <t>104</t>
  </si>
  <si>
    <t>TAUPIN</t>
  </si>
  <si>
    <t>Véronique</t>
  </si>
  <si>
    <t>105</t>
  </si>
  <si>
    <t>TEYCHENNE</t>
  </si>
  <si>
    <t>Annie</t>
  </si>
  <si>
    <t>106</t>
  </si>
  <si>
    <t>LAVRARD</t>
  </si>
  <si>
    <t>107</t>
  </si>
  <si>
    <t>SARAZIN</t>
  </si>
  <si>
    <t>108</t>
  </si>
  <si>
    <t>MONTAROU</t>
  </si>
  <si>
    <t>H15</t>
  </si>
  <si>
    <t>109</t>
  </si>
  <si>
    <t>RIGUTTO</t>
  </si>
  <si>
    <t>Nadine</t>
  </si>
  <si>
    <t>6C</t>
  </si>
  <si>
    <t>110</t>
  </si>
  <si>
    <t>CHINON</t>
  </si>
  <si>
    <t>Antoinette</t>
  </si>
  <si>
    <t>U42</t>
  </si>
  <si>
    <t>CLAS</t>
  </si>
  <si>
    <t>clt1</t>
  </si>
  <si>
    <t>clt2</t>
  </si>
  <si>
    <t>clt3</t>
  </si>
  <si>
    <t>TOP</t>
  </si>
  <si>
    <t>TH3 CORMEILLES en multiplex avec GRENOBLE et BALLAN MIRE</t>
  </si>
  <si>
    <t>Dimanche 13 septembre 2015 </t>
  </si>
  <si>
    <t>N1</t>
  </si>
  <si>
    <t>N2</t>
  </si>
  <si>
    <t>N3</t>
  </si>
  <si>
    <t>N4</t>
  </si>
  <si>
    <t>N5</t>
  </si>
  <si>
    <t>N6</t>
  </si>
  <si>
    <t>N7</t>
  </si>
  <si>
    <t>S1</t>
  </si>
  <si>
    <t>S2</t>
  </si>
  <si>
    <t>S3</t>
  </si>
  <si>
    <t>S4</t>
  </si>
  <si>
    <r>
      <rPr>
        <b/>
        <sz val="10"/>
        <rFont val="Arial"/>
        <family val="2"/>
      </rPr>
      <t>Résultats à Cormeilles</t>
    </r>
    <r>
      <rPr>
        <sz val="10"/>
        <rFont val="Arial"/>
        <family val="2"/>
      </rPr>
      <t xml:space="preserve"> (110 joueurs)</t>
    </r>
  </si>
  <si>
    <t>TABLE</t>
  </si>
  <si>
    <t>NOM</t>
  </si>
  <si>
    <t>NTP1</t>
  </si>
  <si>
    <t>CLP1</t>
  </si>
  <si>
    <t>CLP2</t>
  </si>
  <si>
    <t>CLP3</t>
  </si>
  <si>
    <t>PC</t>
  </si>
  <si>
    <t>PP1</t>
  </si>
  <si>
    <t>PP2</t>
  </si>
  <si>
    <t>PP3</t>
  </si>
  <si>
    <t>PP4</t>
  </si>
  <si>
    <t>NIVET Philippe</t>
  </si>
  <si>
    <t>P12</t>
  </si>
  <si>
    <t>GRIMAL Rémi</t>
  </si>
  <si>
    <t>E</t>
  </si>
  <si>
    <t>P05</t>
  </si>
  <si>
    <t>3</t>
  </si>
  <si>
    <t>FOURNIER Jacques</t>
  </si>
  <si>
    <t>J07</t>
  </si>
  <si>
    <t>GUIZARD Jean-Michel</t>
  </si>
  <si>
    <t>DUCLOY Guy</t>
  </si>
  <si>
    <t>BOUET Jean-Pascal</t>
  </si>
  <si>
    <t>P01</t>
  </si>
  <si>
    <t>BODINIER Jean-François</t>
  </si>
  <si>
    <t>GOUELIBO Jean</t>
  </si>
  <si>
    <t>P02</t>
  </si>
  <si>
    <t>CHABOUTY Claudie</t>
  </si>
  <si>
    <t>J32</t>
  </si>
  <si>
    <t>LEROY-LE GOFF Monique</t>
  </si>
  <si>
    <t>MOREAU Marie-Noëlle</t>
  </si>
  <si>
    <t>CHAUVREAU Claude</t>
  </si>
  <si>
    <t>P08</t>
  </si>
  <si>
    <t>GOIZET Annette</t>
  </si>
  <si>
    <t>M03</t>
  </si>
  <si>
    <t>LE TOQUIN Jean-Luc</t>
  </si>
  <si>
    <t>MERIGOT Jacqueline</t>
  </si>
  <si>
    <t>DUMOUSSEAU Renée</t>
  </si>
  <si>
    <t>CERF Sophie</t>
  </si>
  <si>
    <t>P09</t>
  </si>
  <si>
    <t>DEMOULIERE Colette</t>
  </si>
  <si>
    <t>P14</t>
  </si>
  <si>
    <t>MASSARD Eliane</t>
  </si>
  <si>
    <t>S05</t>
  </si>
  <si>
    <t>BUET Lucette</t>
  </si>
  <si>
    <t>P07</t>
  </si>
  <si>
    <t>DELFORGE Jean</t>
  </si>
  <si>
    <t>JARRY Yvette</t>
  </si>
  <si>
    <t>DUBOIS Anne-Marie</t>
  </si>
  <si>
    <t>24</t>
  </si>
  <si>
    <t>MAYOUX Yvon</t>
  </si>
  <si>
    <t>C11</t>
  </si>
  <si>
    <t>MARQUET Marie-Odile</t>
  </si>
  <si>
    <t>DOUSSET Françoise</t>
  </si>
  <si>
    <t>J26</t>
  </si>
  <si>
    <t>MOREAU Jean-Pierre</t>
  </si>
  <si>
    <t>GRIMAL Manuella</t>
  </si>
  <si>
    <t>ROUSSELET Simone</t>
  </si>
  <si>
    <t>BRUCY Marie-Claude</t>
  </si>
  <si>
    <t>KOZAK Florence</t>
  </si>
  <si>
    <t>SOURNIA Agnès</t>
  </si>
  <si>
    <t>BONAVENTURE VAN HECKE France</t>
  </si>
  <si>
    <t>J04</t>
  </si>
  <si>
    <t>MONTOUX Dominique</t>
  </si>
  <si>
    <t>VETTIER Annick</t>
  </si>
  <si>
    <t>ROUX Corinne</t>
  </si>
  <si>
    <t>CHAUVIN Denise</t>
  </si>
  <si>
    <t>FILIPPI Ghislaine</t>
  </si>
  <si>
    <t>P06</t>
  </si>
  <si>
    <t>BRUNET Marie-Paule</t>
  </si>
  <si>
    <t>DE BOYNES Maggy</t>
  </si>
  <si>
    <t>MERCIER Nicole</t>
  </si>
  <si>
    <t>CALTEAUX Christiane</t>
  </si>
  <si>
    <t>PARAT Monique</t>
  </si>
  <si>
    <t>P04</t>
  </si>
  <si>
    <t>FRADET Marc</t>
  </si>
  <si>
    <t>LOUIS Chantal</t>
  </si>
  <si>
    <t>MATIGNON Philippe</t>
  </si>
  <si>
    <t>ANDRÉ Michel</t>
  </si>
  <si>
    <t>BONNET Benoît</t>
  </si>
  <si>
    <t>DENIS Jacqueline</t>
  </si>
  <si>
    <t>DUBUISSON Aline</t>
  </si>
  <si>
    <t>LECHANTRE Myriam</t>
  </si>
  <si>
    <t>LE GALL Marie-Louise</t>
  </si>
  <si>
    <t>53</t>
  </si>
  <si>
    <t>BREMAUD Jean</t>
  </si>
  <si>
    <t>MICLO Céline</t>
  </si>
  <si>
    <t>POITRENAUD Louis</t>
  </si>
  <si>
    <t>TURPIN Anne-Marie</t>
  </si>
  <si>
    <t>DEFOY Isabelle</t>
  </si>
  <si>
    <t>CHARLIER Michelle</t>
  </si>
  <si>
    <t>PAGEOT Brice</t>
  </si>
  <si>
    <t>AUDAS Maryvonne</t>
  </si>
  <si>
    <t>LAVERGNAS Nina</t>
  </si>
  <si>
    <t>HOUCHE Marie-Thérèse</t>
  </si>
  <si>
    <t>MONNEREAU Susan</t>
  </si>
  <si>
    <t>FRADET Isabelle</t>
  </si>
  <si>
    <t>COUTANT Josette</t>
  </si>
  <si>
    <t>HERVY Carole</t>
  </si>
  <si>
    <t>PAGEOT Nicole</t>
  </si>
  <si>
    <t>HERVY Micheline</t>
  </si>
  <si>
    <t>LUCAS Ginette</t>
  </si>
  <si>
    <r>
      <rPr>
        <b/>
        <sz val="10"/>
        <rFont val="Arial"/>
        <family val="2"/>
      </rPr>
      <t>Résultats à Ballan-Miré</t>
    </r>
    <r>
      <rPr>
        <sz val="10"/>
        <rFont val="Arial"/>
        <family val="2"/>
      </rPr>
      <t xml:space="preserve"> (69 joueurs)</t>
    </r>
  </si>
  <si>
    <t>Nom</t>
  </si>
  <si>
    <t>PLACE</t>
  </si>
  <si>
    <t>JOUEUR</t>
  </si>
  <si>
    <t>LICENCE</t>
  </si>
  <si>
    <t>Catég</t>
  </si>
  <si>
    <t>Série</t>
  </si>
  <si>
    <t>SCORE</t>
  </si>
  <si>
    <t>%S1</t>
  </si>
  <si>
    <t>%S2</t>
  </si>
  <si>
    <t>%S3</t>
  </si>
  <si>
    <t>Points</t>
  </si>
  <si>
    <t>Fédé</t>
  </si>
  <si>
    <t>Club</t>
  </si>
  <si>
    <t>BRELLE Jean-Pierre</t>
  </si>
  <si>
    <t>FR</t>
  </si>
  <si>
    <t>F04</t>
  </si>
  <si>
    <t>CARO Bernard</t>
  </si>
  <si>
    <t>92.86</t>
  </si>
  <si>
    <t>CHINCHOLLE Thierry</t>
  </si>
  <si>
    <t>85.71</t>
  </si>
  <si>
    <t>LOUBIERE Laurent</t>
  </si>
  <si>
    <t>DELOL Franck</t>
  </si>
  <si>
    <t>71.43</t>
  </si>
  <si>
    <t>BOCCON Gérard</t>
  </si>
  <si>
    <t>64.29</t>
  </si>
  <si>
    <t>57.14</t>
  </si>
  <si>
    <t>BOURGET Jean-Louis</t>
  </si>
  <si>
    <t>F07</t>
  </si>
  <si>
    <t>MILLON Gabriel</t>
  </si>
  <si>
    <t>42.86</t>
  </si>
  <si>
    <t>IMBERT Eric</t>
  </si>
  <si>
    <t>35.71</t>
  </si>
  <si>
    <t>CAU Benjamin</t>
  </si>
  <si>
    <t>21.43</t>
  </si>
  <si>
    <t>L19</t>
  </si>
  <si>
    <t>DIRINGER Philippe</t>
  </si>
  <si>
    <t>14.29</t>
  </si>
  <si>
    <t>SINGER Pierre-Claude</t>
  </si>
  <si>
    <t>7.14</t>
  </si>
  <si>
    <t>95.45</t>
  </si>
  <si>
    <t>VIVERET Bernard</t>
  </si>
  <si>
    <t>90.91</t>
  </si>
  <si>
    <t>SANTI HOUDART Sabine</t>
  </si>
  <si>
    <t>86.36</t>
  </si>
  <si>
    <t>GHIRALDINI Jean-Paul</t>
  </si>
  <si>
    <t>81.82</t>
  </si>
  <si>
    <t>REYNAUD Jérôme</t>
  </si>
  <si>
    <t>77.27</t>
  </si>
  <si>
    <t>BOUDJENANE Rachid</t>
  </si>
  <si>
    <t>72.73</t>
  </si>
  <si>
    <t>68.18</t>
  </si>
  <si>
    <t>MARCHAL Claudine</t>
  </si>
  <si>
    <t>63.64</t>
  </si>
  <si>
    <t>L28</t>
  </si>
  <si>
    <t>VERDAN Didier</t>
  </si>
  <si>
    <t>59.09</t>
  </si>
  <si>
    <t>F19</t>
  </si>
  <si>
    <t>ITURRALDE Jacques</t>
  </si>
  <si>
    <t>54.55</t>
  </si>
  <si>
    <t>VIALLE Andréa</t>
  </si>
  <si>
    <t>45.45</t>
  </si>
  <si>
    <t>SAUTIER Michel</t>
  </si>
  <si>
    <t>GEREAU Jean-Pierre</t>
  </si>
  <si>
    <t>36.36</t>
  </si>
  <si>
    <t>31.82</t>
  </si>
  <si>
    <t>COTENTIN Pierre</t>
  </si>
  <si>
    <t>LANCEAU Odile</t>
  </si>
  <si>
    <t>22.73</t>
  </si>
  <si>
    <t>BULVESTRE Michel</t>
  </si>
  <si>
    <t>18.18</t>
  </si>
  <si>
    <t>GOICHON Assia</t>
  </si>
  <si>
    <t>13.64</t>
  </si>
  <si>
    <t>PAILLET Clotilde</t>
  </si>
  <si>
    <t>9.09</t>
  </si>
  <si>
    <t>STEFANO Ginette</t>
  </si>
  <si>
    <t>4.55</t>
  </si>
  <si>
    <t>GOBARD Joëlle</t>
  </si>
  <si>
    <t>96.15</t>
  </si>
  <si>
    <t>ANDAMAYE Joseph</t>
  </si>
  <si>
    <t>92.31</t>
  </si>
  <si>
    <t>88.46</t>
  </si>
  <si>
    <t>84.62</t>
  </si>
  <si>
    <t>80.77</t>
  </si>
  <si>
    <t>REHSPRINGER Martine</t>
  </si>
  <si>
    <t>76.92</t>
  </si>
  <si>
    <t>PECH Gilles</t>
  </si>
  <si>
    <t>73.08</t>
  </si>
  <si>
    <t>F26</t>
  </si>
  <si>
    <t>69.23</t>
  </si>
  <si>
    <t>TARANTINI Alphonse</t>
  </si>
  <si>
    <t>F13</t>
  </si>
  <si>
    <t>BELOUINEAU Bertrand</t>
  </si>
  <si>
    <t>61.54</t>
  </si>
  <si>
    <t>GAUTHIER Claudine</t>
  </si>
  <si>
    <t>57.69</t>
  </si>
  <si>
    <t>F14</t>
  </si>
  <si>
    <t>PECH Joëlle</t>
  </si>
  <si>
    <t>53.85</t>
  </si>
  <si>
    <t>RODRIGO Nathalie</t>
  </si>
  <si>
    <t>BOESPFLUG Josiane</t>
  </si>
  <si>
    <t>46.15</t>
  </si>
  <si>
    <t>THOUVENEL Jean-Georges</t>
  </si>
  <si>
    <t>BAU Denise</t>
  </si>
  <si>
    <t>38.46</t>
  </si>
  <si>
    <t>F01</t>
  </si>
  <si>
    <t>34.62</t>
  </si>
  <si>
    <t>ARNAUD Solange</t>
  </si>
  <si>
    <t>30.77</t>
  </si>
  <si>
    <t>BLANC-BRUDE Chantal</t>
  </si>
  <si>
    <t>26.92</t>
  </si>
  <si>
    <t>F18</t>
  </si>
  <si>
    <t>MARTIN-COCHER Pierre</t>
  </si>
  <si>
    <t>23.08</t>
  </si>
  <si>
    <t>F21</t>
  </si>
  <si>
    <t>PINERI Michelle</t>
  </si>
  <si>
    <t>19.23</t>
  </si>
  <si>
    <t>F09</t>
  </si>
  <si>
    <t>15.38</t>
  </si>
  <si>
    <t>BONIN Philippe</t>
  </si>
  <si>
    <t>MERCHIERS Yannick</t>
  </si>
  <si>
    <t>7.69</t>
  </si>
  <si>
    <t>L13</t>
  </si>
  <si>
    <t>CHAVANNE Nelly</t>
  </si>
  <si>
    <t>MOREAU Marie-Hélène</t>
  </si>
  <si>
    <t>TRINQUIER Martine</t>
  </si>
  <si>
    <t>CHAMBREUIL Paule</t>
  </si>
  <si>
    <t>LANTHEAUME Françoise</t>
  </si>
  <si>
    <t>GONCALVES José</t>
  </si>
  <si>
    <t>PELLETIER Pierre</t>
  </si>
  <si>
    <t>SENOT Pierre</t>
  </si>
  <si>
    <t>VIVERET Joëlle</t>
  </si>
  <si>
    <t>OZENNE Jean-Claude</t>
  </si>
  <si>
    <t>DUTRANNOY Pascale</t>
  </si>
  <si>
    <t>FERRAND Anne-Marie</t>
  </si>
  <si>
    <t>L03</t>
  </si>
  <si>
    <t>LEPEUPLE Anne-Marie</t>
  </si>
  <si>
    <t>DE FREITAS Pierre</t>
  </si>
  <si>
    <t>DANCOINE Benjamin</t>
  </si>
  <si>
    <t>LAISNÉ-GOBARD Christiane</t>
  </si>
  <si>
    <t>MARTINET Daniel</t>
  </si>
  <si>
    <t>TESSIER Valérie</t>
  </si>
  <si>
    <t>CETRE Francis</t>
  </si>
  <si>
    <t>BARBARET Chantal</t>
  </si>
  <si>
    <t>L36</t>
  </si>
  <si>
    <t>POUSSARDIN Jacqueline</t>
  </si>
  <si>
    <t>BOUCHERAND Monique</t>
  </si>
  <si>
    <t>KOTHE Claude</t>
  </si>
  <si>
    <t>INDJEARABIAN Alice</t>
  </si>
  <si>
    <t>MONCOQ Jacqueline</t>
  </si>
  <si>
    <t>GUIGNARD Claudine</t>
  </si>
  <si>
    <t>LE MOIGNE Sabine</t>
  </si>
  <si>
    <t>SCORZATO Jacqueline</t>
  </si>
  <si>
    <t>DUPONT Françoise</t>
  </si>
  <si>
    <t>DELUGIAN Gérard</t>
  </si>
  <si>
    <t>GALLET Philippe</t>
  </si>
  <si>
    <t>F23</t>
  </si>
  <si>
    <t>DUBOIS Sylviane</t>
  </si>
  <si>
    <t>BAHIAN Madeleine</t>
  </si>
  <si>
    <t>MELNOTTE Yann</t>
  </si>
  <si>
    <t>BOULAY Michèle</t>
  </si>
  <si>
    <t>ORSAZ Gisèle</t>
  </si>
  <si>
    <t>BONNIN Nicole</t>
  </si>
  <si>
    <t>BERNARD Monique</t>
  </si>
  <si>
    <t>BONOLI Joëlle</t>
  </si>
  <si>
    <t>KRYSIAK Jean-Claude</t>
  </si>
  <si>
    <t>TISSOT Jean-Pierre</t>
  </si>
  <si>
    <t>DEL OLMO Nathalie</t>
  </si>
  <si>
    <t>BILLON Bernadette</t>
  </si>
  <si>
    <t>ASTIER Claude</t>
  </si>
  <si>
    <t>CONTASSOT Marie-Thérèse</t>
  </si>
  <si>
    <t>LOSAPIO Dominique</t>
  </si>
  <si>
    <t>PELLET Sylvie</t>
  </si>
  <si>
    <t>FORRER Marc</t>
  </si>
  <si>
    <t>SENOT Danielle</t>
  </si>
  <si>
    <t>JENNEPIN Florence</t>
  </si>
  <si>
    <t>GARNIER Colette</t>
  </si>
  <si>
    <t>ALBARELLI Christiane</t>
  </si>
  <si>
    <t>COUCHOURON Yves</t>
  </si>
  <si>
    <t>MADONNA Jeannine</t>
  </si>
  <si>
    <t>DUTRANNOY Pascal</t>
  </si>
  <si>
    <t>GUILBERT Thérèse</t>
  </si>
  <si>
    <t>TRACQ Claire</t>
  </si>
  <si>
    <t>POUTREL Marielle</t>
  </si>
  <si>
    <t>POMEL Monique</t>
  </si>
  <si>
    <t>F08</t>
  </si>
  <si>
    <t>DELUGIAN Christiane</t>
  </si>
  <si>
    <t>NOVEMBRINI Eva</t>
  </si>
  <si>
    <t>PETIT Simone</t>
  </si>
  <si>
    <t>DUPONT COURTIAL Josette</t>
  </si>
  <si>
    <t>RENAUD GOUD Hélène</t>
  </si>
  <si>
    <t>GONZALES Michel</t>
  </si>
  <si>
    <t>FORT Mauricette</t>
  </si>
  <si>
    <t>MAROLLEAU Yvette</t>
  </si>
  <si>
    <t>VALLET Micheline</t>
  </si>
  <si>
    <t>REJASSE Geneviève</t>
  </si>
  <si>
    <t>CHEVASSU Nelly</t>
  </si>
  <si>
    <t>F20</t>
  </si>
  <si>
    <t>CHETRIT Lisette</t>
  </si>
  <si>
    <t>BERDA David</t>
  </si>
  <si>
    <t>CLAVEL Marie-Claire</t>
  </si>
  <si>
    <t>BOUCHAUD Monique</t>
  </si>
  <si>
    <t>PREPIC Jean-Marc</t>
  </si>
  <si>
    <t>DEVIGNE Maryse</t>
  </si>
  <si>
    <t>CONTE Gabriel</t>
  </si>
  <si>
    <t>COLLANGE Monique</t>
  </si>
  <si>
    <t>BOUCANSEAU Françoise</t>
  </si>
  <si>
    <t>LEVENBACH Kiki</t>
  </si>
  <si>
    <t>LAURENT Léa</t>
  </si>
  <si>
    <t>F12</t>
  </si>
  <si>
    <t>VAN DORMAEL Thérèse</t>
  </si>
  <si>
    <t>PESENTI Geneviève</t>
  </si>
  <si>
    <t>BIARD Françoise</t>
  </si>
  <si>
    <t>CHEVALIER Martine</t>
  </si>
  <si>
    <t>DUMAY Marie-Madeleine</t>
  </si>
  <si>
    <t>MELOT Roger</t>
  </si>
  <si>
    <t>ROSSI Jocelyne</t>
  </si>
  <si>
    <t>COUSIN Alain</t>
  </si>
  <si>
    <t>EL BERMILE Isabelle</t>
  </si>
  <si>
    <t>FRANCONY Jeannine</t>
  </si>
  <si>
    <t>CHOULET Christine</t>
  </si>
  <si>
    <t>ZOUAOUI Yasmina</t>
  </si>
  <si>
    <t>PERRON Colette</t>
  </si>
  <si>
    <t>STORNY Hervé</t>
  </si>
  <si>
    <t>COSENTINI Viviane</t>
  </si>
  <si>
    <t>SZULC Emilia</t>
  </si>
  <si>
    <t>TAILLANDIER Paul-Emile</t>
  </si>
  <si>
    <t>MARIN Maryse</t>
  </si>
  <si>
    <t>KAPPES Nicole</t>
  </si>
  <si>
    <t>VILET Dominique</t>
  </si>
  <si>
    <t>GAY Marie-Paule</t>
  </si>
  <si>
    <t>ROCCHIA Michèle</t>
  </si>
  <si>
    <t>THEREZ Ginette</t>
  </si>
  <si>
    <t>CHASSOL Ghyslaine</t>
  </si>
  <si>
    <t>DELATTRE Geneviève</t>
  </si>
  <si>
    <t>ROUSSEAU Paulette</t>
  </si>
  <si>
    <t>LAMOINE André</t>
  </si>
  <si>
    <t>BOUCHET Jeanne</t>
  </si>
  <si>
    <t>OUDART Germaine</t>
  </si>
  <si>
    <t>FOIN Claude</t>
  </si>
  <si>
    <t>BEIGNIER Jacqueline</t>
  </si>
  <si>
    <t>MARTIN Michelle</t>
  </si>
  <si>
    <t>HAZARD Guy</t>
  </si>
  <si>
    <t>VATIN Edith</t>
  </si>
  <si>
    <t>VERNIER-BOSQUETTI Michelle</t>
  </si>
  <si>
    <t>MELNOTTE Catherine</t>
  </si>
  <si>
    <t>SANCHEZ Jacqueline</t>
  </si>
  <si>
    <t>DETRAZ Florian</t>
  </si>
  <si>
    <t>F29</t>
  </si>
  <si>
    <t>DESCHAMPS Annick</t>
  </si>
  <si>
    <t>ZAKARIAN Marie-Josèphe</t>
  </si>
  <si>
    <t>CHERY Odile</t>
  </si>
  <si>
    <t>FLACHON Françoise</t>
  </si>
  <si>
    <t>VITRY Claude</t>
  </si>
  <si>
    <t>LESCOUR Dominique</t>
  </si>
  <si>
    <t>BOUDIN Colette</t>
  </si>
  <si>
    <t>F17</t>
  </si>
  <si>
    <t>BRETON Danielle</t>
  </si>
  <si>
    <t>GARRAUD Françoise</t>
  </si>
  <si>
    <t>EL BERMILE Yassine</t>
  </si>
  <si>
    <t>MAHIEUX Christine</t>
  </si>
  <si>
    <t>MUSSIO Vittoria</t>
  </si>
  <si>
    <t>HOSTALIER Annick</t>
  </si>
  <si>
    <t>CIMAZ Catherine</t>
  </si>
  <si>
    <t>HOUEL Michel</t>
  </si>
  <si>
    <t>LABORDERE Dominique</t>
  </si>
  <si>
    <t>F24</t>
  </si>
  <si>
    <t>EL BERMILE Myriam</t>
  </si>
  <si>
    <t>LE COSQUER Danielle</t>
  </si>
  <si>
    <t>VINCENT Joëlle</t>
  </si>
  <si>
    <t>OUGIER Christine</t>
  </si>
  <si>
    <t>TAUPIN Véronique</t>
  </si>
  <si>
    <t>LAFARGE Janine</t>
  </si>
  <si>
    <t>TEYCHENNE Annie</t>
  </si>
  <si>
    <t>LAVRARD Isabelle</t>
  </si>
  <si>
    <t>PATEL Martine</t>
  </si>
  <si>
    <t>HOUEL Dominique</t>
  </si>
  <si>
    <t>SARAZIN Françoise</t>
  </si>
  <si>
    <t>MONTAROU Guy</t>
  </si>
  <si>
    <t>COSENTINO Aline</t>
  </si>
  <si>
    <t>RIGUTTO Nadine</t>
  </si>
  <si>
    <t>CHINON Antoinette</t>
  </si>
  <si>
    <t>IGNACE Monique</t>
  </si>
  <si>
    <t>ADAM France</t>
  </si>
  <si>
    <t>JAVAUDIN Monique</t>
  </si>
  <si>
    <t>6D</t>
  </si>
  <si>
    <r>
      <rPr>
        <b/>
        <sz val="10"/>
        <rFont val="Arial"/>
        <family val="2"/>
      </rPr>
      <t>Résultats du Triplex</t>
    </r>
    <r>
      <rPr>
        <sz val="10"/>
        <rFont val="Arial"/>
        <family val="2"/>
      </rPr>
      <t xml:space="preserve"> (269 joueurs)</t>
    </r>
  </si>
  <si>
    <t>Place</t>
  </si>
  <si>
    <t>Cat</t>
  </si>
  <si>
    <t>SN</t>
  </si>
  <si>
    <t>Cumul</t>
  </si>
  <si>
    <t>P1</t>
  </si>
  <si>
    <t>C1</t>
  </si>
  <si>
    <t>P2</t>
  </si>
  <si>
    <t>C2</t>
  </si>
  <si>
    <t>P3</t>
  </si>
  <si>
    <t>C3</t>
  </si>
  <si>
    <r>
      <t> </t>
    </r>
    <r>
      <rPr>
        <b/>
        <sz val="10"/>
        <rFont val="Arial"/>
        <family val="2"/>
      </rPr>
      <t>2692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</si>
  <si>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2679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</si>
  <si>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2643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</si>
  <si>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2618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</si>
  <si>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2607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</si>
  <si>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2569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</si>
  <si>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2546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</si>
  <si>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2539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</si>
  <si>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2527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</si>
  <si>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2503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</si>
  <si>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2487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</si>
  <si>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2436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</si>
  <si>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2433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</si>
  <si>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2432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</si>
  <si>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2429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</si>
  <si>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2426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</si>
  <si>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2417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</si>
  <si>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2412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</si>
  <si>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2411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</si>
  <si>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2410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</si>
  <si>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2396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</si>
  <si>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2382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</si>
  <si>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2348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</si>
  <si>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2339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</si>
  <si>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2333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</si>
  <si>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2317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</si>
  <si>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2316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</si>
  <si>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2307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</si>
  <si>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2284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</si>
  <si>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2281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</si>
  <si>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2274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</si>
  <si>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2273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</si>
  <si>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2246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</si>
  <si>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2243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</si>
  <si>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2235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</si>
  <si>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2230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</si>
  <si>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2228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</si>
  <si>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2222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</si>
  <si>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2212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</si>
  <si>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2187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</si>
  <si>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2181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</si>
  <si>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2173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</si>
  <si>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2171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</si>
  <si>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2162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</si>
  <si>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2160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</si>
  <si>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2146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</si>
  <si>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2143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</si>
  <si>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2140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</si>
  <si>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2136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</si>
  <si>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2134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</si>
  <si>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2131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</si>
  <si>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2130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</si>
  <si>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2128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</si>
  <si>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2123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</si>
  <si>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2113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</si>
  <si>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2111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</si>
  <si>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2108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</si>
  <si>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2103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</si>
  <si>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2101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</si>
  <si>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2090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</si>
  <si>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2088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</si>
  <si>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2063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</si>
  <si>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2056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</si>
  <si>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2039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</si>
  <si>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2022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</si>
  <si>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2018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</si>
  <si>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2008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</si>
  <si>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2007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</si>
  <si>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2001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</si>
  <si>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1994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</si>
  <si>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1993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</si>
  <si>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1989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</si>
  <si>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1969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</si>
  <si>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1965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</si>
  <si>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1947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</si>
  <si>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1930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</si>
  <si>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1920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</si>
  <si>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1914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</si>
  <si>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1913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</si>
  <si>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1905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</si>
  <si>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1874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</si>
  <si>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1842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</si>
  <si>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1772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</si>
  <si>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1747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</si>
  <si>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1562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</si>
  <si>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1413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</si>
  <si>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1363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</si>
  <si>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1066</t>
    </r>
    <r>
      <rPr>
        <sz val="10"/>
        <rFont val="Arial"/>
        <family val="2"/>
      </rPr>
      <t> </t>
    </r>
  </si>
  <si>
    <r>
      <rPr>
        <b/>
        <sz val="10"/>
        <rFont val="Arial"/>
        <family val="2"/>
      </rPr>
      <t>Résultats à Grenoble</t>
    </r>
    <r>
      <rPr>
        <sz val="10"/>
        <rFont val="Arial"/>
        <family val="2"/>
      </rPr>
      <t xml:space="preserve"> (90 joueurs)</t>
    </r>
  </si>
  <si>
    <t> 963 </t>
  </si>
  <si>
    <t> 961 </t>
  </si>
  <si>
    <t> 935 </t>
  </si>
  <si>
    <t> 922 </t>
  </si>
  <si>
    <t> 874 </t>
  </si>
  <si>
    <t> 917 </t>
  </si>
  <si>
    <t> 909 </t>
  </si>
  <si>
    <t> 885 </t>
  </si>
  <si>
    <t> 908 </t>
  </si>
  <si>
    <t> 911 </t>
  </si>
  <si>
    <t> 893 </t>
  </si>
  <si>
    <t> 902 </t>
  </si>
  <si>
    <t> 903 </t>
  </si>
  <si>
    <t> 891 </t>
  </si>
  <si>
    <t> 873 </t>
  </si>
  <si>
    <t> 889 </t>
  </si>
  <si>
    <t> 852 </t>
  </si>
  <si>
    <t> 828 </t>
  </si>
  <si>
    <t> 887 </t>
  </si>
  <si>
    <t> 834 </t>
  </si>
  <si>
    <t> 829 </t>
  </si>
  <si>
    <t> 862 </t>
  </si>
  <si>
    <t> 789 </t>
  </si>
  <si>
    <t> 860 </t>
  </si>
  <si>
    <t> 799 </t>
  </si>
  <si>
    <t> 869 </t>
  </si>
  <si>
    <t> 894 </t>
  </si>
  <si>
    <t> 818 </t>
  </si>
  <si>
    <t> 853 </t>
  </si>
  <si>
    <t> 786 </t>
  </si>
  <si>
    <t> 870 </t>
  </si>
  <si>
    <t> 847 </t>
  </si>
  <si>
    <t> 821 </t>
  </si>
  <si>
    <t> 802 </t>
  </si>
  <si>
    <t> 811 </t>
  </si>
  <si>
    <t> 835 </t>
  </si>
  <si>
    <t> 741 </t>
  </si>
  <si>
    <t> 781 </t>
  </si>
  <si>
    <t> 868 </t>
  </si>
  <si>
    <t> 795 </t>
  </si>
  <si>
    <t> 788 </t>
  </si>
  <si>
    <t> 783 </t>
  </si>
  <si>
    <t> 814 </t>
  </si>
  <si>
    <t> 746 </t>
  </si>
  <si>
    <t> 768 </t>
  </si>
  <si>
    <t> 776 </t>
  </si>
  <si>
    <t> 757 </t>
  </si>
  <si>
    <t> 755 </t>
  </si>
  <si>
    <t> 801 </t>
  </si>
  <si>
    <t> 770 </t>
  </si>
  <si>
    <t> 762 </t>
  </si>
  <si>
    <t> 730 </t>
  </si>
  <si>
    <t> 743 </t>
  </si>
  <si>
    <t> 753 </t>
  </si>
  <si>
    <t> 739 </t>
  </si>
  <si>
    <t> 712 </t>
  </si>
  <si>
    <t> 765 </t>
  </si>
  <si>
    <t> 752 </t>
  </si>
  <si>
    <t> 750 </t>
  </si>
  <si>
    <t> 733 </t>
  </si>
  <si>
    <t> 740 </t>
  </si>
  <si>
    <t> 773 </t>
  </si>
  <si>
    <t> 742 </t>
  </si>
  <si>
    <t> 749 </t>
  </si>
  <si>
    <t> 692 </t>
  </si>
  <si>
    <t> 782 </t>
  </si>
  <si>
    <t> 648 </t>
  </si>
  <si>
    <t> 728 </t>
  </si>
  <si>
    <t> 690 </t>
  </si>
  <si>
    <t> 751 </t>
  </si>
  <si>
    <t> 664 </t>
  </si>
  <si>
    <t> 684 </t>
  </si>
  <si>
    <t> 694 </t>
  </si>
  <si>
    <t> 722 </t>
  </si>
  <si>
    <t> 519 </t>
  </si>
  <si>
    <t> 713 </t>
  </si>
  <si>
    <t> 391 </t>
  </si>
  <si>
    <t> 842 </t>
  </si>
  <si>
    <t> 841 </t>
  </si>
  <si>
    <t> 827 </t>
  </si>
  <si>
    <t> 840 </t>
  </si>
  <si>
    <t> 784 </t>
  </si>
  <si>
    <t> 808 </t>
  </si>
  <si>
    <t> 772 </t>
  </si>
  <si>
    <t> 823 </t>
  </si>
  <si>
    <t> 820 </t>
  </si>
  <si>
    <t> 775 </t>
  </si>
  <si>
    <t> 809 </t>
  </si>
  <si>
    <t> 778 </t>
  </si>
  <si>
    <t> 774 </t>
  </si>
  <si>
    <t> 790 </t>
  </si>
  <si>
    <t> 791 </t>
  </si>
  <si>
    <t> 785 </t>
  </si>
  <si>
    <t> 761 </t>
  </si>
  <si>
    <t> 688 </t>
  </si>
  <si>
    <t> 660 </t>
  </si>
  <si>
    <t> 805 </t>
  </si>
  <si>
    <t> 754 </t>
  </si>
  <si>
    <t> 766 </t>
  </si>
  <si>
    <t> 709 </t>
  </si>
  <si>
    <t> 764 </t>
  </si>
  <si>
    <t> 732 </t>
  </si>
  <si>
    <t> 731 </t>
  </si>
  <si>
    <t> 707 </t>
  </si>
  <si>
    <t> 678 </t>
  </si>
  <si>
    <t> 718 </t>
  </si>
  <si>
    <t> 726 </t>
  </si>
  <si>
    <t> 720 </t>
  </si>
  <si>
    <t> 721 </t>
  </si>
  <si>
    <t> 701 </t>
  </si>
  <si>
    <t> 703 </t>
  </si>
  <si>
    <t> 710 </t>
  </si>
  <si>
    <t> 671 </t>
  </si>
  <si>
    <t> 717 </t>
  </si>
  <si>
    <t> 708 </t>
  </si>
  <si>
    <t> 724 </t>
  </si>
  <si>
    <t> 656 </t>
  </si>
  <si>
    <t> 629 </t>
  </si>
  <si>
    <t> 630 </t>
  </si>
  <si>
    <t> 679 </t>
  </si>
  <si>
    <t> 734 </t>
  </si>
  <si>
    <t> 669 </t>
  </si>
  <si>
    <t> 639 </t>
  </si>
  <si>
    <t> 543 </t>
  </si>
  <si>
    <t> 686 </t>
  </si>
  <si>
    <t> 653 </t>
  </si>
  <si>
    <t> 647 </t>
  </si>
  <si>
    <t> 641 </t>
  </si>
  <si>
    <t> 625 </t>
  </si>
  <si>
    <t> 589 </t>
  </si>
  <si>
    <t> 597 </t>
  </si>
  <si>
    <t> 542 </t>
  </si>
  <si>
    <t> 623 </t>
  </si>
  <si>
    <t> 479 </t>
  </si>
  <si>
    <t> 650 </t>
  </si>
  <si>
    <t> 372 </t>
  </si>
  <si>
    <t> 877 </t>
  </si>
  <si>
    <t> 833 </t>
  </si>
  <si>
    <t> 723 </t>
  </si>
  <si>
    <t> 763 </t>
  </si>
  <si>
    <t> 744 </t>
  </si>
  <si>
    <t> 793 </t>
  </si>
  <si>
    <t> 695 </t>
  </si>
  <si>
    <t> 729 </t>
  </si>
  <si>
    <t> 696 </t>
  </si>
  <si>
    <t> 658 </t>
  </si>
  <si>
    <t> 667 </t>
  </si>
  <si>
    <t> 598 </t>
  </si>
  <si>
    <t> 687 </t>
  </si>
  <si>
    <t> 636 </t>
  </si>
  <si>
    <t> 662 </t>
  </si>
  <si>
    <t> 613 </t>
  </si>
  <si>
    <t> 685 </t>
  </si>
  <si>
    <t> 649 </t>
  </si>
  <si>
    <t> 612 </t>
  </si>
  <si>
    <t> 615 </t>
  </si>
  <si>
    <t> 571 </t>
  </si>
  <si>
    <t> 606 </t>
  </si>
  <si>
    <t> 643 </t>
  </si>
  <si>
    <t> 618 </t>
  </si>
  <si>
    <t> 645 </t>
  </si>
  <si>
    <t> 610 </t>
  </si>
  <si>
    <t> 689 </t>
  </si>
  <si>
    <t> 596 </t>
  </si>
  <si>
    <t> 555 </t>
  </si>
  <si>
    <t> 611 </t>
  </si>
  <si>
    <t> 616 </t>
  </si>
  <si>
    <t> 534 </t>
  </si>
  <si>
    <t> 603 </t>
  </si>
  <si>
    <t> 601 </t>
  </si>
  <si>
    <t> 548 </t>
  </si>
  <si>
    <t> 622 </t>
  </si>
  <si>
    <t> 627 </t>
  </si>
  <si>
    <t> 486 </t>
  </si>
  <si>
    <t> 578 </t>
  </si>
  <si>
    <t> 581 </t>
  </si>
  <si>
    <t> 569 </t>
  </si>
  <si>
    <t> 495 </t>
  </si>
  <si>
    <t> 552 </t>
  </si>
  <si>
    <t> 539 </t>
  </si>
  <si>
    <t> 582 </t>
  </si>
  <si>
    <t> 529 </t>
  </si>
  <si>
    <t> 546 </t>
  </si>
  <si>
    <t> 430 </t>
  </si>
  <si>
    <t> 187 </t>
  </si>
  <si>
    <t> 415 </t>
  </si>
  <si>
    <t> 0 </t>
  </si>
  <si>
    <t> 303 </t>
  </si>
</sst>
</file>

<file path=xl/styles.xml><?xml version="1.0" encoding="utf-8"?>
<styleSheet xmlns="http://schemas.openxmlformats.org/spreadsheetml/2006/main">
  <numFmts count="1">
    <numFmt numFmtId="179" formatCode="dd/mm/yy;@"/>
  </numFmts>
  <fonts count="16">
    <font>
      <sz val="10"/>
      <name val="Helv"/>
    </font>
    <font>
      <b/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i/>
      <sz val="9"/>
      <color rgb="FF0000FF"/>
      <name val="Arial"/>
      <family val="2"/>
    </font>
    <font>
      <b/>
      <i/>
      <sz val="9"/>
      <color rgb="FF0000FF"/>
      <name val="Arial"/>
      <family val="2"/>
    </font>
    <font>
      <b/>
      <sz val="11"/>
      <color rgb="FF0000FF"/>
      <name val="Times New Roman"/>
      <family val="1"/>
    </font>
    <font>
      <b/>
      <sz val="10"/>
      <color rgb="FF0000FF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1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7CBFF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hair">
        <color theme="4"/>
      </right>
      <top style="thin">
        <color theme="4" tint="-0.24994659260841701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 tint="-0.24994659260841701"/>
      </top>
      <bottom style="hair">
        <color theme="4"/>
      </bottom>
      <diagonal/>
    </border>
    <border>
      <left style="hair">
        <color theme="4"/>
      </left>
      <right style="thin">
        <color theme="4" tint="-0.24994659260841701"/>
      </right>
      <top style="thin">
        <color theme="4" tint="-0.24994659260841701"/>
      </top>
      <bottom style="hair">
        <color theme="4"/>
      </bottom>
      <diagonal/>
    </border>
    <border>
      <left style="thin">
        <color theme="4" tint="-0.24994659260841701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auto="1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 tint="-0.24994659260841701"/>
      </right>
      <top style="hair">
        <color theme="4"/>
      </top>
      <bottom style="hair">
        <color theme="4"/>
      </bottom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4" borderId="0" xfId="0" applyFont="1" applyFill="1"/>
    <xf numFmtId="0" fontId="3" fillId="4" borderId="0" xfId="0" applyFont="1" applyFill="1"/>
    <xf numFmtId="0" fontId="4" fillId="5" borderId="0" xfId="0" applyFont="1" applyFill="1"/>
    <xf numFmtId="0" fontId="3" fillId="5" borderId="0" xfId="0" applyFont="1" applyFill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2" fontId="3" fillId="3" borderId="5" xfId="0" applyNumberFormat="1" applyFont="1" applyFill="1" applyBorder="1" applyAlignment="1">
      <alignment vertical="center"/>
    </xf>
    <xf numFmtId="0" fontId="9" fillId="5" borderId="10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2" fontId="10" fillId="5" borderId="5" xfId="0" applyNumberFormat="1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11" fillId="6" borderId="21" xfId="0" applyFont="1" applyFill="1" applyBorder="1" applyAlignment="1">
      <alignment horizontal="center" vertical="center"/>
    </xf>
    <xf numFmtId="179" fontId="11" fillId="6" borderId="22" xfId="0" applyNumberFormat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1" applyFont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 indent="1"/>
    </xf>
    <xf numFmtId="0" fontId="12" fillId="0" borderId="26" xfId="0" applyFont="1" applyBorder="1" applyAlignment="1">
      <alignment horizontal="left" vertical="center" indent="1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" fillId="7" borderId="0" xfId="1" applyFill="1"/>
    <xf numFmtId="0" fontId="2" fillId="0" borderId="0" xfId="1"/>
    <xf numFmtId="0" fontId="2" fillId="0" borderId="0" xfId="1" applyAlignment="1">
      <alignment horizontal="left"/>
    </xf>
    <xf numFmtId="0" fontId="13" fillId="6" borderId="2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3" fillId="2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2" fillId="4" borderId="0" xfId="1" applyFill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2" fillId="0" borderId="27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vertical="center" indent="1"/>
    </xf>
    <xf numFmtId="0" fontId="11" fillId="0" borderId="25" xfId="0" applyFont="1" applyFill="1" applyBorder="1" applyAlignment="1">
      <alignment horizontal="left" vertical="center" indent="1"/>
    </xf>
    <xf numFmtId="0" fontId="11" fillId="0" borderId="25" xfId="0" applyFont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right" wrapText="1"/>
    </xf>
    <xf numFmtId="0" fontId="4" fillId="3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9" fillId="5" borderId="0" xfId="0" applyFont="1" applyFill="1" applyAlignment="1">
      <alignment wrapText="1"/>
    </xf>
    <xf numFmtId="0" fontId="10" fillId="5" borderId="0" xfId="0" applyFont="1" applyFill="1" applyAlignment="1">
      <alignment horizontal="right" wrapText="1"/>
    </xf>
    <xf numFmtId="0" fontId="4" fillId="4" borderId="0" xfId="0" applyFont="1" applyFill="1" applyAlignment="1">
      <alignment wrapText="1"/>
    </xf>
    <xf numFmtId="0" fontId="3" fillId="4" borderId="0" xfId="0" applyFont="1" applyFill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6"/>
  <sheetViews>
    <sheetView workbookViewId="0">
      <pane ySplit="6" topLeftCell="A7" activePane="bottomLeft" state="frozen"/>
      <selection pane="bottomLeft" sqref="A1:K4"/>
    </sheetView>
  </sheetViews>
  <sheetFormatPr baseColWidth="10" defaultRowHeight="15" customHeight="1"/>
  <cols>
    <col min="1" max="1" width="6.140625" style="1" customWidth="1"/>
    <col min="2" max="2" width="18.42578125" style="1" customWidth="1"/>
    <col min="3" max="3" width="15" style="1" customWidth="1"/>
    <col min="4" max="4" width="8.5703125" style="3" customWidth="1"/>
    <col min="5" max="5" width="5" style="1" customWidth="1"/>
    <col min="6" max="6" width="7.42578125" style="1" customWidth="1"/>
    <col min="7" max="7" width="5.5703125" style="1" customWidth="1"/>
    <col min="8" max="8" width="6.85546875" style="3" customWidth="1"/>
    <col min="9" max="9" width="4.7109375" style="6" customWidth="1"/>
    <col min="10" max="10" width="7.5703125" style="3" customWidth="1"/>
    <col min="11" max="11" width="4.7109375" style="6" customWidth="1"/>
    <col min="12" max="12" width="7.140625" style="3" customWidth="1"/>
    <col min="13" max="13" width="4.7109375" style="8" customWidth="1"/>
    <col min="14" max="17" width="3.28515625" style="1" bestFit="1" customWidth="1"/>
    <col min="18" max="16384" width="11.42578125" style="1"/>
  </cols>
  <sheetData>
    <row r="1" spans="1:17" ht="15" customHeight="1">
      <c r="B1" s="10" t="s">
        <v>366</v>
      </c>
      <c r="H1" s="73"/>
      <c r="I1" s="74"/>
      <c r="J1" s="73"/>
      <c r="K1" s="74"/>
      <c r="L1" s="73"/>
    </row>
    <row r="2" spans="1:17" ht="15" customHeight="1" thickBot="1">
      <c r="B2" s="10" t="s">
        <v>365</v>
      </c>
    </row>
    <row r="3" spans="1:17" ht="15" customHeight="1" thickTop="1">
      <c r="D3" s="11" t="s">
        <v>367</v>
      </c>
      <c r="E3" s="12">
        <v>7</v>
      </c>
      <c r="F3" s="11" t="s">
        <v>369</v>
      </c>
      <c r="G3" s="12">
        <v>12</v>
      </c>
      <c r="H3" s="11" t="s">
        <v>371</v>
      </c>
      <c r="I3" s="12">
        <v>25</v>
      </c>
      <c r="J3" s="11" t="s">
        <v>373</v>
      </c>
      <c r="K3" s="12">
        <v>0</v>
      </c>
    </row>
    <row r="4" spans="1:17" ht="15" customHeight="1" thickBot="1">
      <c r="A4" s="1" t="s">
        <v>378</v>
      </c>
      <c r="D4" s="13" t="s">
        <v>368</v>
      </c>
      <c r="E4" s="14">
        <v>9</v>
      </c>
      <c r="F4" s="13" t="s">
        <v>370</v>
      </c>
      <c r="G4" s="14">
        <v>45</v>
      </c>
      <c r="H4" s="13" t="s">
        <v>372</v>
      </c>
      <c r="I4" s="14">
        <v>12</v>
      </c>
      <c r="J4" s="13"/>
      <c r="K4" s="15"/>
    </row>
    <row r="5" spans="1:17" ht="15" customHeight="1" thickTop="1">
      <c r="C5" s="2" t="s">
        <v>364</v>
      </c>
      <c r="D5" s="5">
        <f>H5+J5+L5</f>
        <v>2698</v>
      </c>
      <c r="H5" s="5">
        <v>963</v>
      </c>
      <c r="I5" s="7"/>
      <c r="J5" s="5">
        <v>842</v>
      </c>
      <c r="K5" s="7"/>
      <c r="L5" s="5">
        <v>893</v>
      </c>
    </row>
    <row r="6" spans="1:17" s="4" customFormat="1" ht="15" customHeight="1">
      <c r="A6" s="4" t="s">
        <v>360</v>
      </c>
      <c r="B6" s="4" t="s">
        <v>0</v>
      </c>
      <c r="C6" s="4" t="s">
        <v>1</v>
      </c>
      <c r="D6" s="5" t="s">
        <v>2</v>
      </c>
      <c r="E6" s="4" t="s">
        <v>3</v>
      </c>
      <c r="F6" s="4" t="s">
        <v>4</v>
      </c>
      <c r="G6" s="4" t="s">
        <v>5</v>
      </c>
      <c r="H6" s="5" t="s">
        <v>6</v>
      </c>
      <c r="I6" s="7" t="s">
        <v>361</v>
      </c>
      <c r="J6" s="5" t="s">
        <v>7</v>
      </c>
      <c r="K6" s="7" t="s">
        <v>362</v>
      </c>
      <c r="L6" s="5" t="s">
        <v>8</v>
      </c>
      <c r="M6" s="9" t="s">
        <v>363</v>
      </c>
      <c r="N6" s="16" t="s">
        <v>374</v>
      </c>
      <c r="O6" s="18" t="s">
        <v>375</v>
      </c>
      <c r="P6" s="22" t="s">
        <v>376</v>
      </c>
      <c r="Q6" s="20" t="s">
        <v>377</v>
      </c>
    </row>
    <row r="7" spans="1:17" ht="15" customHeight="1">
      <c r="A7" s="1" t="s">
        <v>9</v>
      </c>
      <c r="B7" s="1" t="s">
        <v>10</v>
      </c>
      <c r="C7" s="1" t="s">
        <v>11</v>
      </c>
      <c r="D7" s="3">
        <v>2691</v>
      </c>
      <c r="E7" s="1" t="s">
        <v>12</v>
      </c>
      <c r="F7" s="1" t="s">
        <v>13</v>
      </c>
      <c r="G7" s="1" t="s">
        <v>3</v>
      </c>
      <c r="H7" s="3">
        <v>957</v>
      </c>
      <c r="I7" s="6">
        <f>RANK(H7,$H$7:$H$116)</f>
        <v>4</v>
      </c>
      <c r="J7" s="3">
        <v>841</v>
      </c>
      <c r="K7" s="6">
        <f>RANK(J7,$J$7:$J$116)</f>
        <v>1</v>
      </c>
      <c r="L7" s="3">
        <v>893</v>
      </c>
      <c r="M7" s="6">
        <f>RANK(L7,$L$7:$L$116)</f>
        <v>1</v>
      </c>
      <c r="N7" s="17"/>
      <c r="O7" s="19"/>
      <c r="P7" s="23"/>
      <c r="Q7" s="21"/>
    </row>
    <row r="8" spans="1:17" ht="15" customHeight="1">
      <c r="A8" s="1" t="s">
        <v>14</v>
      </c>
      <c r="B8" s="1" t="s">
        <v>15</v>
      </c>
      <c r="C8" s="1" t="s">
        <v>16</v>
      </c>
      <c r="D8" s="3">
        <v>2688</v>
      </c>
      <c r="E8" s="1" t="s">
        <v>12</v>
      </c>
      <c r="F8" s="1" t="s">
        <v>17</v>
      </c>
      <c r="G8" s="1" t="s">
        <v>3</v>
      </c>
      <c r="H8" s="3">
        <v>963</v>
      </c>
      <c r="I8" s="6">
        <f t="shared" ref="I8:I71" si="0">RANK(H8,$H$7:$H$116)</f>
        <v>1</v>
      </c>
      <c r="J8" s="3">
        <v>832</v>
      </c>
      <c r="K8" s="6">
        <f t="shared" ref="K8:K71" si="1">RANK(J8,$J$7:$J$116)</f>
        <v>3</v>
      </c>
      <c r="L8" s="3">
        <v>893</v>
      </c>
      <c r="M8" s="6">
        <f t="shared" ref="M8:M71" si="2">RANK(L8,$L$7:$L$116)</f>
        <v>1</v>
      </c>
      <c r="N8" s="17"/>
      <c r="O8" s="19"/>
      <c r="P8" s="23"/>
      <c r="Q8" s="21"/>
    </row>
    <row r="9" spans="1:17" ht="15" customHeight="1">
      <c r="A9" s="1" t="s">
        <v>14</v>
      </c>
      <c r="B9" s="1" t="s">
        <v>18</v>
      </c>
      <c r="C9" s="1" t="s">
        <v>19</v>
      </c>
      <c r="D9" s="3">
        <v>2688</v>
      </c>
      <c r="E9" s="1" t="s">
        <v>12</v>
      </c>
      <c r="F9" s="1" t="s">
        <v>17</v>
      </c>
      <c r="G9" s="1" t="s">
        <v>3</v>
      </c>
      <c r="H9" s="3">
        <v>963</v>
      </c>
      <c r="I9" s="6">
        <f t="shared" si="0"/>
        <v>1</v>
      </c>
      <c r="J9" s="3">
        <v>832</v>
      </c>
      <c r="K9" s="6">
        <f t="shared" si="1"/>
        <v>3</v>
      </c>
      <c r="L9" s="3">
        <v>893</v>
      </c>
      <c r="M9" s="6">
        <f t="shared" si="2"/>
        <v>1</v>
      </c>
      <c r="N9" s="17"/>
      <c r="O9" s="19"/>
      <c r="P9" s="23"/>
      <c r="Q9" s="21"/>
    </row>
    <row r="10" spans="1:17" ht="15" customHeight="1">
      <c r="A10" s="1" t="s">
        <v>20</v>
      </c>
      <c r="B10" s="1" t="s">
        <v>21</v>
      </c>
      <c r="C10" s="1" t="s">
        <v>22</v>
      </c>
      <c r="D10" s="3">
        <v>2681</v>
      </c>
      <c r="E10" s="1" t="s">
        <v>12</v>
      </c>
      <c r="F10" s="1" t="s">
        <v>23</v>
      </c>
      <c r="G10" s="1" t="s">
        <v>3</v>
      </c>
      <c r="H10" s="3">
        <v>956</v>
      </c>
      <c r="I10" s="6">
        <f t="shared" si="0"/>
        <v>5</v>
      </c>
      <c r="J10" s="3">
        <v>832</v>
      </c>
      <c r="K10" s="6">
        <f t="shared" si="1"/>
        <v>3</v>
      </c>
      <c r="L10" s="3">
        <v>893</v>
      </c>
      <c r="M10" s="6">
        <f t="shared" si="2"/>
        <v>1</v>
      </c>
      <c r="N10" s="17"/>
      <c r="O10" s="19"/>
      <c r="P10" s="23"/>
      <c r="Q10" s="21"/>
    </row>
    <row r="11" spans="1:17" ht="15" customHeight="1">
      <c r="A11" s="1" t="s">
        <v>24</v>
      </c>
      <c r="B11" s="4" t="s">
        <v>25</v>
      </c>
      <c r="C11" s="4" t="s">
        <v>26</v>
      </c>
      <c r="D11" s="3">
        <v>2638</v>
      </c>
      <c r="E11" s="1" t="s">
        <v>27</v>
      </c>
      <c r="F11" s="4" t="s">
        <v>28</v>
      </c>
      <c r="G11" s="1" t="s">
        <v>3</v>
      </c>
      <c r="H11" s="3">
        <v>960</v>
      </c>
      <c r="I11" s="6">
        <f t="shared" si="0"/>
        <v>3</v>
      </c>
      <c r="J11" s="3">
        <v>831</v>
      </c>
      <c r="K11" s="6">
        <f t="shared" si="1"/>
        <v>7</v>
      </c>
      <c r="L11" s="3">
        <v>847</v>
      </c>
      <c r="M11" s="6">
        <f t="shared" si="2"/>
        <v>9</v>
      </c>
      <c r="N11" s="17"/>
      <c r="O11" s="19"/>
      <c r="P11" s="23"/>
      <c r="Q11" s="21"/>
    </row>
    <row r="12" spans="1:17" ht="15" customHeight="1">
      <c r="A12" s="1" t="s">
        <v>29</v>
      </c>
      <c r="B12" s="4" t="s">
        <v>30</v>
      </c>
      <c r="C12" s="4" t="s">
        <v>31</v>
      </c>
      <c r="D12" s="3">
        <v>2637</v>
      </c>
      <c r="E12" s="1" t="s">
        <v>12</v>
      </c>
      <c r="F12" s="4" t="s">
        <v>32</v>
      </c>
      <c r="G12" s="1" t="s">
        <v>3</v>
      </c>
      <c r="H12" s="3">
        <v>925</v>
      </c>
      <c r="I12" s="6">
        <f t="shared" si="0"/>
        <v>8</v>
      </c>
      <c r="J12" s="3">
        <v>823</v>
      </c>
      <c r="K12" s="6">
        <f t="shared" si="1"/>
        <v>8</v>
      </c>
      <c r="L12" s="3">
        <v>889</v>
      </c>
      <c r="M12" s="6">
        <f t="shared" si="2"/>
        <v>5</v>
      </c>
      <c r="N12" s="17"/>
      <c r="O12" s="19"/>
      <c r="P12" s="23"/>
      <c r="Q12" s="21"/>
    </row>
    <row r="13" spans="1:17" ht="15" customHeight="1">
      <c r="A13" s="1" t="s">
        <v>33</v>
      </c>
      <c r="B13" s="1" t="s">
        <v>34</v>
      </c>
      <c r="C13" s="1" t="s">
        <v>35</v>
      </c>
      <c r="D13" s="3">
        <v>2617</v>
      </c>
      <c r="E13" s="1" t="s">
        <v>27</v>
      </c>
      <c r="F13" s="1" t="s">
        <v>36</v>
      </c>
      <c r="G13" s="1" t="s">
        <v>37</v>
      </c>
      <c r="H13" s="3">
        <v>896</v>
      </c>
      <c r="I13" s="6">
        <f t="shared" si="0"/>
        <v>16</v>
      </c>
      <c r="J13" s="3">
        <v>832</v>
      </c>
      <c r="K13" s="6">
        <f t="shared" si="1"/>
        <v>3</v>
      </c>
      <c r="L13" s="3">
        <v>889</v>
      </c>
      <c r="M13" s="6">
        <f t="shared" si="2"/>
        <v>5</v>
      </c>
      <c r="N13" s="17"/>
      <c r="O13" s="19"/>
      <c r="P13" s="23"/>
      <c r="Q13" s="21"/>
    </row>
    <row r="14" spans="1:17" ht="15" customHeight="1">
      <c r="A14" s="1" t="s">
        <v>38</v>
      </c>
      <c r="B14" s="1" t="s">
        <v>39</v>
      </c>
      <c r="C14" s="1" t="s">
        <v>11</v>
      </c>
      <c r="D14" s="3">
        <v>2594</v>
      </c>
      <c r="E14" s="1" t="s">
        <v>40</v>
      </c>
      <c r="F14" s="1" t="s">
        <v>17</v>
      </c>
      <c r="G14" s="1" t="s">
        <v>41</v>
      </c>
      <c r="H14" s="3">
        <v>937</v>
      </c>
      <c r="I14" s="6">
        <f t="shared" si="0"/>
        <v>6</v>
      </c>
      <c r="J14" s="3">
        <v>783</v>
      </c>
      <c r="K14" s="6">
        <f t="shared" si="1"/>
        <v>26</v>
      </c>
      <c r="L14" s="3">
        <v>874</v>
      </c>
      <c r="M14" s="6">
        <f t="shared" si="2"/>
        <v>7</v>
      </c>
      <c r="O14" s="19"/>
      <c r="P14" s="23"/>
      <c r="Q14" s="21"/>
    </row>
    <row r="15" spans="1:17" ht="15" customHeight="1">
      <c r="A15" s="1" t="s">
        <v>42</v>
      </c>
      <c r="B15" s="1" t="s">
        <v>43</v>
      </c>
      <c r="C15" s="1" t="s">
        <v>44</v>
      </c>
      <c r="D15" s="3">
        <v>2564</v>
      </c>
      <c r="E15" s="1" t="s">
        <v>40</v>
      </c>
      <c r="F15" s="1" t="s">
        <v>45</v>
      </c>
      <c r="G15" s="1" t="s">
        <v>3</v>
      </c>
      <c r="H15" s="3">
        <v>895</v>
      </c>
      <c r="I15" s="6">
        <f t="shared" si="0"/>
        <v>19</v>
      </c>
      <c r="J15" s="3">
        <v>813</v>
      </c>
      <c r="K15" s="6">
        <f t="shared" si="1"/>
        <v>13</v>
      </c>
      <c r="L15" s="3">
        <v>856</v>
      </c>
      <c r="M15" s="6">
        <f t="shared" si="2"/>
        <v>8</v>
      </c>
      <c r="O15" s="19"/>
      <c r="P15" s="23"/>
      <c r="Q15" s="21"/>
    </row>
    <row r="16" spans="1:17" ht="15" customHeight="1">
      <c r="A16" s="1" t="s">
        <v>46</v>
      </c>
      <c r="B16" s="1" t="s">
        <v>47</v>
      </c>
      <c r="C16" s="1" t="s">
        <v>48</v>
      </c>
      <c r="D16" s="3">
        <v>2545</v>
      </c>
      <c r="E16" s="1" t="s">
        <v>49</v>
      </c>
      <c r="F16" s="1" t="s">
        <v>50</v>
      </c>
      <c r="G16" s="1" t="s">
        <v>3</v>
      </c>
      <c r="H16" s="3">
        <v>918</v>
      </c>
      <c r="I16" s="6">
        <f t="shared" si="0"/>
        <v>11</v>
      </c>
      <c r="J16" s="3">
        <v>821</v>
      </c>
      <c r="K16" s="6">
        <f t="shared" si="1"/>
        <v>9</v>
      </c>
      <c r="L16" s="3">
        <v>806</v>
      </c>
      <c r="M16" s="6">
        <f t="shared" si="2"/>
        <v>13</v>
      </c>
      <c r="O16" s="19"/>
      <c r="P16" s="23"/>
      <c r="Q16" s="21"/>
    </row>
    <row r="17" spans="1:17" ht="15" customHeight="1">
      <c r="A17" s="1" t="s">
        <v>51</v>
      </c>
      <c r="B17" s="1" t="s">
        <v>52</v>
      </c>
      <c r="C17" s="1" t="s">
        <v>53</v>
      </c>
      <c r="D17" s="3">
        <v>2518</v>
      </c>
      <c r="E17" s="1" t="s">
        <v>54</v>
      </c>
      <c r="F17" s="1" t="s">
        <v>17</v>
      </c>
      <c r="G17" s="1" t="s">
        <v>41</v>
      </c>
      <c r="H17" s="3">
        <v>917</v>
      </c>
      <c r="I17" s="6">
        <f t="shared" si="0"/>
        <v>12</v>
      </c>
      <c r="J17" s="3">
        <v>819</v>
      </c>
      <c r="K17" s="6">
        <f t="shared" si="1"/>
        <v>11</v>
      </c>
      <c r="L17" s="3">
        <v>782</v>
      </c>
      <c r="M17" s="6">
        <f t="shared" si="2"/>
        <v>21</v>
      </c>
      <c r="O17" s="19"/>
      <c r="P17" s="23"/>
      <c r="Q17" s="21"/>
    </row>
    <row r="18" spans="1:17" ht="15" customHeight="1">
      <c r="A18" s="1" t="s">
        <v>55</v>
      </c>
      <c r="B18" s="1" t="s">
        <v>56</v>
      </c>
      <c r="C18" s="1" t="s">
        <v>57</v>
      </c>
      <c r="D18" s="3">
        <v>2512</v>
      </c>
      <c r="E18" s="1" t="s">
        <v>58</v>
      </c>
      <c r="F18" s="1" t="s">
        <v>50</v>
      </c>
      <c r="G18" s="1" t="s">
        <v>37</v>
      </c>
      <c r="H18" s="3">
        <v>896</v>
      </c>
      <c r="I18" s="6">
        <f t="shared" si="0"/>
        <v>16</v>
      </c>
      <c r="J18" s="3">
        <v>812</v>
      </c>
      <c r="K18" s="6">
        <f t="shared" si="1"/>
        <v>14</v>
      </c>
      <c r="L18" s="3">
        <v>804</v>
      </c>
      <c r="M18" s="6">
        <f t="shared" si="2"/>
        <v>15</v>
      </c>
      <c r="O18" s="19"/>
      <c r="P18" s="23"/>
      <c r="Q18" s="21"/>
    </row>
    <row r="19" spans="1:17" ht="15" customHeight="1">
      <c r="A19" s="1" t="s">
        <v>59</v>
      </c>
      <c r="B19" s="1" t="s">
        <v>60</v>
      </c>
      <c r="C19" s="1" t="s">
        <v>61</v>
      </c>
      <c r="D19" s="3">
        <v>2506</v>
      </c>
      <c r="E19" s="1" t="s">
        <v>58</v>
      </c>
      <c r="F19" s="1" t="s">
        <v>62</v>
      </c>
      <c r="G19" s="1" t="s">
        <v>3</v>
      </c>
      <c r="H19" s="3">
        <v>920</v>
      </c>
      <c r="I19" s="6">
        <f t="shared" si="0"/>
        <v>10</v>
      </c>
      <c r="J19" s="3">
        <v>805</v>
      </c>
      <c r="K19" s="6">
        <f t="shared" si="1"/>
        <v>16</v>
      </c>
      <c r="L19" s="3">
        <v>781</v>
      </c>
      <c r="M19" s="6">
        <f t="shared" si="2"/>
        <v>22</v>
      </c>
      <c r="O19" s="19"/>
      <c r="P19" s="23"/>
      <c r="Q19" s="21"/>
    </row>
    <row r="20" spans="1:17" ht="15" customHeight="1">
      <c r="A20" s="1" t="s">
        <v>63</v>
      </c>
      <c r="B20" s="1" t="s">
        <v>64</v>
      </c>
      <c r="C20" s="1" t="s">
        <v>65</v>
      </c>
      <c r="D20" s="3">
        <v>2504</v>
      </c>
      <c r="E20" s="1" t="s">
        <v>54</v>
      </c>
      <c r="F20" s="1" t="s">
        <v>66</v>
      </c>
      <c r="G20" s="1" t="s">
        <v>41</v>
      </c>
      <c r="H20" s="3">
        <v>859</v>
      </c>
      <c r="I20" s="6">
        <f t="shared" si="0"/>
        <v>35</v>
      </c>
      <c r="J20" s="3">
        <v>798</v>
      </c>
      <c r="K20" s="6">
        <f t="shared" si="1"/>
        <v>18</v>
      </c>
      <c r="L20" s="3">
        <v>847</v>
      </c>
      <c r="M20" s="6">
        <f t="shared" si="2"/>
        <v>9</v>
      </c>
      <c r="O20" s="19"/>
      <c r="P20" s="23"/>
      <c r="Q20" s="21"/>
    </row>
    <row r="21" spans="1:17" ht="15" customHeight="1">
      <c r="A21" s="1" t="s">
        <v>67</v>
      </c>
      <c r="B21" s="4" t="s">
        <v>68</v>
      </c>
      <c r="C21" s="4" t="s">
        <v>69</v>
      </c>
      <c r="D21" s="3">
        <v>2500</v>
      </c>
      <c r="E21" s="1" t="s">
        <v>54</v>
      </c>
      <c r="F21" s="4" t="s">
        <v>70</v>
      </c>
      <c r="G21" s="1" t="s">
        <v>41</v>
      </c>
      <c r="H21" s="3">
        <v>911</v>
      </c>
      <c r="I21" s="6">
        <f t="shared" si="0"/>
        <v>13</v>
      </c>
      <c r="J21" s="3">
        <v>806</v>
      </c>
      <c r="K21" s="6">
        <f t="shared" si="1"/>
        <v>15</v>
      </c>
      <c r="L21" s="3">
        <v>783</v>
      </c>
      <c r="M21" s="6">
        <f t="shared" si="2"/>
        <v>19</v>
      </c>
      <c r="O21" s="19"/>
      <c r="P21" s="23"/>
      <c r="Q21" s="21"/>
    </row>
    <row r="22" spans="1:17" ht="15" customHeight="1">
      <c r="A22" s="1" t="s">
        <v>71</v>
      </c>
      <c r="B22" s="4" t="s">
        <v>72</v>
      </c>
      <c r="C22" s="4" t="s">
        <v>61</v>
      </c>
      <c r="D22" s="3">
        <v>2493</v>
      </c>
      <c r="E22" s="1" t="s">
        <v>54</v>
      </c>
      <c r="F22" s="4" t="s">
        <v>73</v>
      </c>
      <c r="G22" s="1" t="s">
        <v>37</v>
      </c>
      <c r="H22" s="3">
        <v>896</v>
      </c>
      <c r="I22" s="6">
        <f t="shared" si="0"/>
        <v>16</v>
      </c>
      <c r="J22" s="3">
        <v>814</v>
      </c>
      <c r="K22" s="6">
        <f t="shared" si="1"/>
        <v>12</v>
      </c>
      <c r="L22" s="3">
        <v>783</v>
      </c>
      <c r="M22" s="6">
        <f t="shared" si="2"/>
        <v>19</v>
      </c>
      <c r="O22" s="19"/>
      <c r="P22" s="23"/>
      <c r="Q22" s="21"/>
    </row>
    <row r="23" spans="1:17" ht="15" customHeight="1">
      <c r="A23" s="1" t="s">
        <v>74</v>
      </c>
      <c r="B23" s="4" t="s">
        <v>75</v>
      </c>
      <c r="C23" s="4" t="s">
        <v>76</v>
      </c>
      <c r="D23" s="3">
        <v>2492</v>
      </c>
      <c r="E23" s="1" t="s">
        <v>40</v>
      </c>
      <c r="F23" s="4" t="s">
        <v>70</v>
      </c>
      <c r="G23" s="1" t="s">
        <v>41</v>
      </c>
      <c r="H23" s="3">
        <v>851</v>
      </c>
      <c r="I23" s="6">
        <f t="shared" si="0"/>
        <v>42</v>
      </c>
      <c r="J23" s="3">
        <v>835</v>
      </c>
      <c r="K23" s="6">
        <f t="shared" si="1"/>
        <v>2</v>
      </c>
      <c r="L23" s="3">
        <v>806</v>
      </c>
      <c r="M23" s="6">
        <f t="shared" si="2"/>
        <v>13</v>
      </c>
      <c r="P23" s="23"/>
      <c r="Q23" s="21"/>
    </row>
    <row r="24" spans="1:17" ht="15" customHeight="1">
      <c r="A24" s="1" t="s">
        <v>77</v>
      </c>
      <c r="B24" s="1" t="s">
        <v>78</v>
      </c>
      <c r="C24" s="1" t="s">
        <v>79</v>
      </c>
      <c r="D24" s="3">
        <v>2478</v>
      </c>
      <c r="E24" s="1" t="s">
        <v>80</v>
      </c>
      <c r="F24" s="1" t="s">
        <v>45</v>
      </c>
      <c r="G24" s="1" t="s">
        <v>41</v>
      </c>
      <c r="H24" s="3">
        <v>928</v>
      </c>
      <c r="I24" s="6">
        <f t="shared" si="0"/>
        <v>7</v>
      </c>
      <c r="J24" s="3">
        <v>790</v>
      </c>
      <c r="K24" s="6">
        <f t="shared" si="1"/>
        <v>22</v>
      </c>
      <c r="L24" s="3">
        <v>760</v>
      </c>
      <c r="M24" s="6">
        <f t="shared" si="2"/>
        <v>30</v>
      </c>
      <c r="P24" s="23"/>
      <c r="Q24" s="21"/>
    </row>
    <row r="25" spans="1:17" ht="15" customHeight="1">
      <c r="A25" s="1" t="s">
        <v>81</v>
      </c>
      <c r="B25" s="1" t="s">
        <v>82</v>
      </c>
      <c r="C25" s="1" t="s">
        <v>83</v>
      </c>
      <c r="D25" s="3">
        <v>2456</v>
      </c>
      <c r="E25" s="1" t="s">
        <v>40</v>
      </c>
      <c r="F25" s="1" t="s">
        <v>84</v>
      </c>
      <c r="G25" s="1" t="s">
        <v>3</v>
      </c>
      <c r="H25" s="3">
        <v>866</v>
      </c>
      <c r="I25" s="6">
        <f t="shared" si="0"/>
        <v>30</v>
      </c>
      <c r="J25" s="3">
        <v>750</v>
      </c>
      <c r="K25" s="6">
        <f t="shared" si="1"/>
        <v>50</v>
      </c>
      <c r="L25" s="3">
        <v>840</v>
      </c>
      <c r="M25" s="6">
        <f t="shared" si="2"/>
        <v>11</v>
      </c>
      <c r="P25" s="23"/>
      <c r="Q25" s="21"/>
    </row>
    <row r="26" spans="1:17" ht="15" customHeight="1">
      <c r="A26" s="1" t="s">
        <v>85</v>
      </c>
      <c r="B26" s="4" t="s">
        <v>86</v>
      </c>
      <c r="C26" s="4" t="s">
        <v>87</v>
      </c>
      <c r="D26" s="3">
        <v>2453</v>
      </c>
      <c r="E26" s="1" t="s">
        <v>49</v>
      </c>
      <c r="F26" s="4" t="s">
        <v>88</v>
      </c>
      <c r="G26" s="1" t="s">
        <v>3</v>
      </c>
      <c r="H26" s="3">
        <v>869</v>
      </c>
      <c r="I26" s="6">
        <f t="shared" si="0"/>
        <v>29</v>
      </c>
      <c r="J26" s="3">
        <v>820</v>
      </c>
      <c r="K26" s="6">
        <f t="shared" si="1"/>
        <v>10</v>
      </c>
      <c r="L26" s="3">
        <v>764</v>
      </c>
      <c r="M26" s="6">
        <f t="shared" si="2"/>
        <v>28</v>
      </c>
      <c r="P26" s="23"/>
      <c r="Q26" s="21"/>
    </row>
    <row r="27" spans="1:17" ht="15" customHeight="1">
      <c r="A27" s="1" t="s">
        <v>89</v>
      </c>
      <c r="B27" s="1" t="s">
        <v>90</v>
      </c>
      <c r="C27" s="1" t="s">
        <v>91</v>
      </c>
      <c r="D27" s="3">
        <v>2443</v>
      </c>
      <c r="E27" s="1" t="s">
        <v>80</v>
      </c>
      <c r="F27" s="1" t="s">
        <v>92</v>
      </c>
      <c r="G27" s="1" t="s">
        <v>3</v>
      </c>
      <c r="H27" s="3">
        <v>856</v>
      </c>
      <c r="I27" s="6">
        <f t="shared" si="0"/>
        <v>39</v>
      </c>
      <c r="J27" s="3">
        <v>772</v>
      </c>
      <c r="K27" s="6">
        <f t="shared" si="1"/>
        <v>34</v>
      </c>
      <c r="L27" s="3">
        <v>815</v>
      </c>
      <c r="M27" s="6">
        <f t="shared" si="2"/>
        <v>12</v>
      </c>
      <c r="P27" s="23"/>
      <c r="Q27" s="21"/>
    </row>
    <row r="28" spans="1:17" ht="15" customHeight="1">
      <c r="A28" s="1" t="s">
        <v>93</v>
      </c>
      <c r="B28" s="1" t="s">
        <v>94</v>
      </c>
      <c r="C28" s="1" t="s">
        <v>95</v>
      </c>
      <c r="D28" s="3">
        <v>2422</v>
      </c>
      <c r="E28" s="1" t="s">
        <v>80</v>
      </c>
      <c r="F28" s="1" t="s">
        <v>96</v>
      </c>
      <c r="G28" s="1" t="s">
        <v>3</v>
      </c>
      <c r="H28" s="3">
        <v>845</v>
      </c>
      <c r="I28" s="6">
        <f t="shared" si="0"/>
        <v>46</v>
      </c>
      <c r="J28" s="3">
        <v>798</v>
      </c>
      <c r="K28" s="6">
        <f t="shared" si="1"/>
        <v>18</v>
      </c>
      <c r="L28" s="3">
        <v>779</v>
      </c>
      <c r="M28" s="6">
        <f t="shared" si="2"/>
        <v>23</v>
      </c>
      <c r="P28" s="23"/>
      <c r="Q28" s="21"/>
    </row>
    <row r="29" spans="1:17" ht="15" customHeight="1">
      <c r="A29" s="1" t="s">
        <v>97</v>
      </c>
      <c r="B29" s="1" t="s">
        <v>98</v>
      </c>
      <c r="C29" s="1" t="s">
        <v>99</v>
      </c>
      <c r="D29" s="3">
        <v>2418</v>
      </c>
      <c r="E29" s="1" t="s">
        <v>58</v>
      </c>
      <c r="F29" s="1" t="s">
        <v>100</v>
      </c>
      <c r="G29" s="1" t="s">
        <v>41</v>
      </c>
      <c r="H29" s="3">
        <v>858</v>
      </c>
      <c r="I29" s="6">
        <f t="shared" si="0"/>
        <v>36</v>
      </c>
      <c r="J29" s="3">
        <v>786</v>
      </c>
      <c r="K29" s="6">
        <f t="shared" si="1"/>
        <v>24</v>
      </c>
      <c r="L29" s="3">
        <v>774</v>
      </c>
      <c r="M29" s="6">
        <f t="shared" si="2"/>
        <v>24</v>
      </c>
      <c r="P29" s="23"/>
      <c r="Q29" s="21"/>
    </row>
    <row r="30" spans="1:17" ht="15" customHeight="1">
      <c r="A30" s="1" t="s">
        <v>97</v>
      </c>
      <c r="B30" s="4" t="s">
        <v>101</v>
      </c>
      <c r="C30" s="4" t="s">
        <v>102</v>
      </c>
      <c r="D30" s="3">
        <v>2418</v>
      </c>
      <c r="E30" s="1" t="s">
        <v>80</v>
      </c>
      <c r="F30" s="4" t="s">
        <v>103</v>
      </c>
      <c r="G30" s="1" t="s">
        <v>41</v>
      </c>
      <c r="H30" s="3">
        <v>830</v>
      </c>
      <c r="I30" s="6">
        <f t="shared" si="0"/>
        <v>51</v>
      </c>
      <c r="J30" s="3">
        <v>786</v>
      </c>
      <c r="K30" s="6">
        <f t="shared" si="1"/>
        <v>24</v>
      </c>
      <c r="L30" s="3">
        <v>802</v>
      </c>
      <c r="M30" s="6">
        <f t="shared" si="2"/>
        <v>16</v>
      </c>
      <c r="P30" s="23"/>
      <c r="Q30" s="21"/>
    </row>
    <row r="31" spans="1:17" ht="15" customHeight="1">
      <c r="A31" s="1" t="s">
        <v>104</v>
      </c>
      <c r="B31" s="1" t="s">
        <v>105</v>
      </c>
      <c r="C31" s="1" t="s">
        <v>106</v>
      </c>
      <c r="D31" s="3">
        <v>2413</v>
      </c>
      <c r="E31" s="1" t="s">
        <v>54</v>
      </c>
      <c r="F31" s="1" t="s">
        <v>13</v>
      </c>
      <c r="G31" s="1" t="s">
        <v>3</v>
      </c>
      <c r="H31" s="3">
        <v>894</v>
      </c>
      <c r="I31" s="6">
        <f t="shared" si="0"/>
        <v>20</v>
      </c>
      <c r="J31" s="3">
        <v>782</v>
      </c>
      <c r="K31" s="6">
        <f t="shared" si="1"/>
        <v>28</v>
      </c>
      <c r="L31" s="3">
        <v>737</v>
      </c>
      <c r="M31" s="6">
        <f t="shared" si="2"/>
        <v>33</v>
      </c>
      <c r="P31" s="23"/>
      <c r="Q31" s="21"/>
    </row>
    <row r="32" spans="1:17" ht="15" customHeight="1">
      <c r="A32" s="1" t="s">
        <v>107</v>
      </c>
      <c r="B32" s="4" t="s">
        <v>108</v>
      </c>
      <c r="C32" s="4" t="s">
        <v>35</v>
      </c>
      <c r="D32" s="3">
        <v>2404</v>
      </c>
      <c r="E32" s="1" t="s">
        <v>80</v>
      </c>
      <c r="F32" s="4" t="s">
        <v>28</v>
      </c>
      <c r="G32" s="1" t="s">
        <v>3</v>
      </c>
      <c r="H32" s="3">
        <v>831</v>
      </c>
      <c r="I32" s="6">
        <f t="shared" si="0"/>
        <v>49</v>
      </c>
      <c r="J32" s="3">
        <v>777</v>
      </c>
      <c r="K32" s="6">
        <f t="shared" si="1"/>
        <v>30</v>
      </c>
      <c r="L32" s="3">
        <v>796</v>
      </c>
      <c r="M32" s="6">
        <f t="shared" si="2"/>
        <v>17</v>
      </c>
      <c r="P32" s="23"/>
      <c r="Q32" s="21"/>
    </row>
    <row r="33" spans="1:17" ht="15" customHeight="1">
      <c r="A33" s="1" t="s">
        <v>109</v>
      </c>
      <c r="B33" s="1" t="s">
        <v>110</v>
      </c>
      <c r="C33" s="1" t="s">
        <v>111</v>
      </c>
      <c r="D33" s="3">
        <v>2396</v>
      </c>
      <c r="E33" s="1" t="s">
        <v>112</v>
      </c>
      <c r="F33" s="1" t="s">
        <v>92</v>
      </c>
      <c r="G33" s="1" t="s">
        <v>41</v>
      </c>
      <c r="H33" s="3">
        <v>876</v>
      </c>
      <c r="I33" s="6">
        <f t="shared" si="0"/>
        <v>26</v>
      </c>
      <c r="J33" s="3">
        <v>759</v>
      </c>
      <c r="K33" s="6">
        <f t="shared" si="1"/>
        <v>47</v>
      </c>
      <c r="L33" s="3">
        <v>761</v>
      </c>
      <c r="M33" s="6">
        <f t="shared" si="2"/>
        <v>29</v>
      </c>
      <c r="P33" s="23"/>
      <c r="Q33" s="21"/>
    </row>
    <row r="34" spans="1:17" ht="15" customHeight="1">
      <c r="A34" s="1" t="s">
        <v>113</v>
      </c>
      <c r="B34" s="1" t="s">
        <v>114</v>
      </c>
      <c r="C34" s="1" t="s">
        <v>115</v>
      </c>
      <c r="D34" s="3">
        <v>2394</v>
      </c>
      <c r="E34" s="1" t="s">
        <v>116</v>
      </c>
      <c r="F34" s="1" t="s">
        <v>45</v>
      </c>
      <c r="G34" s="1" t="s">
        <v>41</v>
      </c>
      <c r="H34" s="3">
        <v>881</v>
      </c>
      <c r="I34" s="6">
        <f t="shared" si="0"/>
        <v>24</v>
      </c>
      <c r="J34" s="3">
        <v>788</v>
      </c>
      <c r="K34" s="6">
        <f t="shared" si="1"/>
        <v>23</v>
      </c>
      <c r="L34" s="3">
        <v>725</v>
      </c>
      <c r="M34" s="6">
        <f t="shared" si="2"/>
        <v>40</v>
      </c>
      <c r="P34" s="23"/>
      <c r="Q34" s="21"/>
    </row>
    <row r="35" spans="1:17" ht="15" customHeight="1">
      <c r="A35" s="1" t="s">
        <v>117</v>
      </c>
      <c r="B35" s="4" t="s">
        <v>118</v>
      </c>
      <c r="C35" s="4" t="s">
        <v>91</v>
      </c>
      <c r="D35" s="3">
        <v>2393</v>
      </c>
      <c r="E35" s="1" t="s">
        <v>58</v>
      </c>
      <c r="F35" s="4" t="s">
        <v>73</v>
      </c>
      <c r="G35" s="1" t="s">
        <v>41</v>
      </c>
      <c r="H35" s="3">
        <v>880</v>
      </c>
      <c r="I35" s="6">
        <f t="shared" si="0"/>
        <v>25</v>
      </c>
      <c r="J35" s="3">
        <v>778</v>
      </c>
      <c r="K35" s="6">
        <f t="shared" si="1"/>
        <v>29</v>
      </c>
      <c r="L35" s="3">
        <v>735</v>
      </c>
      <c r="M35" s="6">
        <f t="shared" si="2"/>
        <v>35</v>
      </c>
      <c r="Q35" s="21"/>
    </row>
    <row r="36" spans="1:17" ht="15" customHeight="1">
      <c r="A36" s="1" t="s">
        <v>119</v>
      </c>
      <c r="B36" s="1" t="s">
        <v>120</v>
      </c>
      <c r="C36" s="1" t="s">
        <v>121</v>
      </c>
      <c r="D36" s="3">
        <v>2386</v>
      </c>
      <c r="E36" s="1" t="s">
        <v>80</v>
      </c>
      <c r="F36" s="1" t="s">
        <v>36</v>
      </c>
      <c r="G36" s="1" t="s">
        <v>41</v>
      </c>
      <c r="H36" s="3">
        <v>890</v>
      </c>
      <c r="I36" s="6">
        <f t="shared" si="0"/>
        <v>21</v>
      </c>
      <c r="J36" s="3">
        <v>764</v>
      </c>
      <c r="K36" s="6">
        <f t="shared" si="1"/>
        <v>40</v>
      </c>
      <c r="L36" s="3">
        <v>732</v>
      </c>
      <c r="M36" s="6">
        <f t="shared" si="2"/>
        <v>37</v>
      </c>
      <c r="Q36" s="21"/>
    </row>
    <row r="37" spans="1:17" ht="15" customHeight="1">
      <c r="A37" s="1" t="s">
        <v>122</v>
      </c>
      <c r="B37" s="1" t="s">
        <v>123</v>
      </c>
      <c r="C37" s="1" t="s">
        <v>124</v>
      </c>
      <c r="D37" s="3">
        <v>2379</v>
      </c>
      <c r="E37" s="1" t="s">
        <v>49</v>
      </c>
      <c r="F37" s="1" t="s">
        <v>125</v>
      </c>
      <c r="G37" s="1" t="s">
        <v>3</v>
      </c>
      <c r="H37" s="3">
        <v>898</v>
      </c>
      <c r="I37" s="6">
        <f t="shared" si="0"/>
        <v>14</v>
      </c>
      <c r="J37" s="3">
        <v>764</v>
      </c>
      <c r="K37" s="6">
        <f t="shared" si="1"/>
        <v>40</v>
      </c>
      <c r="L37" s="3">
        <v>717</v>
      </c>
      <c r="M37" s="6">
        <f t="shared" si="2"/>
        <v>44</v>
      </c>
      <c r="Q37" s="21"/>
    </row>
    <row r="38" spans="1:17" ht="15" customHeight="1">
      <c r="A38" s="1" t="s">
        <v>126</v>
      </c>
      <c r="B38" s="1" t="s">
        <v>127</v>
      </c>
      <c r="C38" s="1" t="s">
        <v>128</v>
      </c>
      <c r="D38" s="3">
        <v>2376</v>
      </c>
      <c r="E38" s="1" t="s">
        <v>80</v>
      </c>
      <c r="F38" s="1" t="s">
        <v>129</v>
      </c>
      <c r="G38" s="1" t="s">
        <v>3</v>
      </c>
      <c r="H38" s="3">
        <v>858</v>
      </c>
      <c r="I38" s="6">
        <f t="shared" si="0"/>
        <v>36</v>
      </c>
      <c r="J38" s="3">
        <v>792</v>
      </c>
      <c r="K38" s="6">
        <f t="shared" si="1"/>
        <v>20</v>
      </c>
      <c r="L38" s="3">
        <v>726</v>
      </c>
      <c r="M38" s="6">
        <f t="shared" si="2"/>
        <v>39</v>
      </c>
      <c r="Q38" s="21"/>
    </row>
    <row r="39" spans="1:17" ht="15" customHeight="1">
      <c r="A39" s="1" t="s">
        <v>130</v>
      </c>
      <c r="B39" s="1" t="s">
        <v>131</v>
      </c>
      <c r="C39" s="1" t="s">
        <v>128</v>
      </c>
      <c r="D39" s="3">
        <v>2374</v>
      </c>
      <c r="E39" s="1" t="s">
        <v>80</v>
      </c>
      <c r="F39" s="1" t="s">
        <v>92</v>
      </c>
      <c r="G39" s="1" t="s">
        <v>41</v>
      </c>
      <c r="H39" s="3">
        <v>823</v>
      </c>
      <c r="I39" s="6">
        <f t="shared" si="0"/>
        <v>55</v>
      </c>
      <c r="J39" s="3">
        <v>803</v>
      </c>
      <c r="K39" s="6">
        <f t="shared" si="1"/>
        <v>17</v>
      </c>
      <c r="L39" s="3">
        <v>748</v>
      </c>
      <c r="M39" s="6">
        <f t="shared" si="2"/>
        <v>31</v>
      </c>
      <c r="Q39" s="21"/>
    </row>
    <row r="40" spans="1:17" ht="15" customHeight="1">
      <c r="A40" s="1" t="s">
        <v>132</v>
      </c>
      <c r="B40" s="1" t="s">
        <v>39</v>
      </c>
      <c r="C40" s="1" t="s">
        <v>83</v>
      </c>
      <c r="D40" s="3">
        <v>2372</v>
      </c>
      <c r="E40" s="1" t="s">
        <v>58</v>
      </c>
      <c r="F40" s="1" t="s">
        <v>17</v>
      </c>
      <c r="G40" s="1" t="s">
        <v>3</v>
      </c>
      <c r="H40" s="3">
        <v>924</v>
      </c>
      <c r="I40" s="6">
        <f t="shared" si="0"/>
        <v>9</v>
      </c>
      <c r="J40" s="3">
        <v>764</v>
      </c>
      <c r="K40" s="6">
        <f t="shared" si="1"/>
        <v>40</v>
      </c>
      <c r="L40" s="3">
        <v>684</v>
      </c>
      <c r="M40" s="6">
        <f t="shared" si="2"/>
        <v>51</v>
      </c>
      <c r="Q40" s="21"/>
    </row>
    <row r="41" spans="1:17" ht="15" customHeight="1">
      <c r="A41" s="1" t="s">
        <v>133</v>
      </c>
      <c r="B41" s="4" t="s">
        <v>134</v>
      </c>
      <c r="C41" s="4" t="s">
        <v>135</v>
      </c>
      <c r="D41" s="3">
        <v>2357</v>
      </c>
      <c r="E41" s="1" t="s">
        <v>80</v>
      </c>
      <c r="F41" s="4" t="s">
        <v>73</v>
      </c>
      <c r="G41" s="1" t="s">
        <v>41</v>
      </c>
      <c r="H41" s="3">
        <v>854</v>
      </c>
      <c r="I41" s="6">
        <f t="shared" si="0"/>
        <v>41</v>
      </c>
      <c r="J41" s="3">
        <v>767</v>
      </c>
      <c r="K41" s="6">
        <f t="shared" si="1"/>
        <v>37</v>
      </c>
      <c r="L41" s="3">
        <v>736</v>
      </c>
      <c r="M41" s="6">
        <f t="shared" si="2"/>
        <v>34</v>
      </c>
      <c r="Q41" s="21"/>
    </row>
    <row r="42" spans="1:17" ht="15" customHeight="1">
      <c r="A42" s="1" t="s">
        <v>136</v>
      </c>
      <c r="B42" s="1" t="s">
        <v>137</v>
      </c>
      <c r="C42" s="1" t="s">
        <v>138</v>
      </c>
      <c r="D42" s="3">
        <v>2351</v>
      </c>
      <c r="E42" s="1" t="s">
        <v>80</v>
      </c>
      <c r="F42" s="1" t="s">
        <v>92</v>
      </c>
      <c r="G42" s="1" t="s">
        <v>3</v>
      </c>
      <c r="H42" s="3">
        <v>865</v>
      </c>
      <c r="I42" s="6">
        <f t="shared" si="0"/>
        <v>32</v>
      </c>
      <c r="J42" s="3">
        <v>766</v>
      </c>
      <c r="K42" s="6">
        <f t="shared" si="1"/>
        <v>38</v>
      </c>
      <c r="L42" s="3">
        <v>720</v>
      </c>
      <c r="M42" s="6">
        <f t="shared" si="2"/>
        <v>43</v>
      </c>
      <c r="Q42" s="21"/>
    </row>
    <row r="43" spans="1:17" ht="15" customHeight="1">
      <c r="A43" s="1" t="s">
        <v>139</v>
      </c>
      <c r="B43" s="4" t="s">
        <v>140</v>
      </c>
      <c r="C43" s="4" t="s">
        <v>141</v>
      </c>
      <c r="D43" s="3">
        <v>2343</v>
      </c>
      <c r="E43" s="1" t="s">
        <v>112</v>
      </c>
      <c r="F43" s="4" t="s">
        <v>142</v>
      </c>
      <c r="G43" s="1" t="s">
        <v>37</v>
      </c>
      <c r="H43" s="3">
        <v>810</v>
      </c>
      <c r="I43" s="6">
        <f t="shared" si="0"/>
        <v>61</v>
      </c>
      <c r="J43" s="3">
        <v>763</v>
      </c>
      <c r="K43" s="6">
        <f t="shared" si="1"/>
        <v>43</v>
      </c>
      <c r="L43" s="3">
        <v>770</v>
      </c>
      <c r="M43" s="6">
        <f t="shared" si="2"/>
        <v>25</v>
      </c>
      <c r="Q43" s="21"/>
    </row>
    <row r="44" spans="1:17" ht="15" customHeight="1">
      <c r="A44" s="1" t="s">
        <v>143</v>
      </c>
      <c r="B44" s="1" t="s">
        <v>144</v>
      </c>
      <c r="C44" s="1" t="s">
        <v>145</v>
      </c>
      <c r="D44" s="3">
        <v>2337</v>
      </c>
      <c r="E44" s="1" t="s">
        <v>146</v>
      </c>
      <c r="F44" s="1" t="s">
        <v>96</v>
      </c>
      <c r="G44" s="1" t="s">
        <v>3</v>
      </c>
      <c r="H44" s="3">
        <v>886</v>
      </c>
      <c r="I44" s="6">
        <f t="shared" si="0"/>
        <v>22</v>
      </c>
      <c r="J44" s="3">
        <v>761</v>
      </c>
      <c r="K44" s="6">
        <f t="shared" si="1"/>
        <v>44</v>
      </c>
      <c r="L44" s="3">
        <v>690</v>
      </c>
      <c r="M44" s="6">
        <f t="shared" si="2"/>
        <v>48</v>
      </c>
      <c r="Q44" s="21"/>
    </row>
    <row r="45" spans="1:17" ht="15" customHeight="1">
      <c r="A45" s="1" t="s">
        <v>147</v>
      </c>
      <c r="B45" s="1" t="s">
        <v>148</v>
      </c>
      <c r="C45" s="1" t="s">
        <v>149</v>
      </c>
      <c r="D45" s="3">
        <v>2333</v>
      </c>
      <c r="E45" s="1" t="s">
        <v>146</v>
      </c>
      <c r="F45" s="1" t="s">
        <v>84</v>
      </c>
      <c r="G45" s="1" t="s">
        <v>41</v>
      </c>
      <c r="H45" s="3">
        <v>779</v>
      </c>
      <c r="I45" s="6">
        <f t="shared" si="0"/>
        <v>77</v>
      </c>
      <c r="J45" s="3">
        <v>760</v>
      </c>
      <c r="K45" s="6">
        <f t="shared" si="1"/>
        <v>45</v>
      </c>
      <c r="L45" s="3">
        <v>794</v>
      </c>
      <c r="M45" s="6">
        <f t="shared" si="2"/>
        <v>18</v>
      </c>
      <c r="Q45" s="21"/>
    </row>
    <row r="46" spans="1:17" ht="15" customHeight="1">
      <c r="A46" s="1" t="s">
        <v>150</v>
      </c>
      <c r="B46" s="4" t="s">
        <v>151</v>
      </c>
      <c r="C46" s="4" t="s">
        <v>152</v>
      </c>
      <c r="D46" s="3">
        <v>2331</v>
      </c>
      <c r="E46" s="1" t="s">
        <v>58</v>
      </c>
      <c r="F46" s="4" t="s">
        <v>32</v>
      </c>
      <c r="G46" s="1" t="s">
        <v>3</v>
      </c>
      <c r="H46" s="3">
        <v>897</v>
      </c>
      <c r="I46" s="6">
        <f t="shared" si="0"/>
        <v>15</v>
      </c>
      <c r="J46" s="3">
        <v>733</v>
      </c>
      <c r="K46" s="6">
        <f t="shared" si="1"/>
        <v>62</v>
      </c>
      <c r="L46" s="3">
        <v>701</v>
      </c>
      <c r="M46" s="6">
        <f t="shared" si="2"/>
        <v>47</v>
      </c>
      <c r="Q46" s="21"/>
    </row>
    <row r="47" spans="1:17" ht="15" customHeight="1">
      <c r="A47" s="1" t="s">
        <v>153</v>
      </c>
      <c r="B47" s="4" t="s">
        <v>154</v>
      </c>
      <c r="C47" s="4" t="s">
        <v>155</v>
      </c>
      <c r="D47" s="3">
        <v>2320</v>
      </c>
      <c r="E47" s="1" t="s">
        <v>112</v>
      </c>
      <c r="F47" s="4" t="s">
        <v>88</v>
      </c>
      <c r="G47" s="1" t="s">
        <v>3</v>
      </c>
      <c r="H47" s="3">
        <v>857</v>
      </c>
      <c r="I47" s="6">
        <f t="shared" si="0"/>
        <v>38</v>
      </c>
      <c r="J47" s="3">
        <v>753</v>
      </c>
      <c r="K47" s="6">
        <f t="shared" si="1"/>
        <v>49</v>
      </c>
      <c r="L47" s="3">
        <v>710</v>
      </c>
      <c r="M47" s="6">
        <f t="shared" si="2"/>
        <v>46</v>
      </c>
      <c r="Q47" s="21"/>
    </row>
    <row r="48" spans="1:17" ht="15" customHeight="1">
      <c r="A48" s="1" t="s">
        <v>156</v>
      </c>
      <c r="B48" s="4" t="s">
        <v>157</v>
      </c>
      <c r="C48" s="4" t="s">
        <v>158</v>
      </c>
      <c r="D48" s="3">
        <v>2307</v>
      </c>
      <c r="E48" s="1" t="s">
        <v>146</v>
      </c>
      <c r="F48" s="4" t="s">
        <v>159</v>
      </c>
      <c r="G48" s="1" t="s">
        <v>41</v>
      </c>
      <c r="H48" s="3">
        <v>885</v>
      </c>
      <c r="I48" s="6">
        <f t="shared" si="0"/>
        <v>23</v>
      </c>
      <c r="J48" s="3">
        <v>776</v>
      </c>
      <c r="K48" s="6">
        <f t="shared" si="1"/>
        <v>32</v>
      </c>
      <c r="L48" s="3">
        <v>646</v>
      </c>
      <c r="M48" s="6">
        <f t="shared" si="2"/>
        <v>63</v>
      </c>
      <c r="Q48" s="21"/>
    </row>
    <row r="49" spans="1:17" ht="15" customHeight="1">
      <c r="A49" s="1" t="s">
        <v>160</v>
      </c>
      <c r="B49" s="1" t="s">
        <v>161</v>
      </c>
      <c r="C49" s="1" t="s">
        <v>162</v>
      </c>
      <c r="D49" s="3">
        <v>2303</v>
      </c>
      <c r="E49" s="1" t="s">
        <v>80</v>
      </c>
      <c r="F49" s="1" t="s">
        <v>163</v>
      </c>
      <c r="G49" s="1" t="s">
        <v>41</v>
      </c>
      <c r="H49" s="3">
        <v>775</v>
      </c>
      <c r="I49" s="6">
        <f t="shared" si="0"/>
        <v>79</v>
      </c>
      <c r="J49" s="3">
        <v>760</v>
      </c>
      <c r="K49" s="6">
        <f t="shared" si="1"/>
        <v>45</v>
      </c>
      <c r="L49" s="3">
        <v>768</v>
      </c>
      <c r="M49" s="6">
        <f t="shared" si="2"/>
        <v>26</v>
      </c>
      <c r="Q49" s="21"/>
    </row>
    <row r="50" spans="1:17" ht="15" customHeight="1">
      <c r="A50" s="1" t="s">
        <v>164</v>
      </c>
      <c r="B50" s="1" t="s">
        <v>165</v>
      </c>
      <c r="C50" s="1" t="s">
        <v>166</v>
      </c>
      <c r="D50" s="3">
        <v>2302</v>
      </c>
      <c r="E50" s="1" t="s">
        <v>146</v>
      </c>
      <c r="F50" s="1" t="s">
        <v>17</v>
      </c>
      <c r="G50" s="1" t="s">
        <v>41</v>
      </c>
      <c r="H50" s="3">
        <v>808</v>
      </c>
      <c r="I50" s="6">
        <f t="shared" si="0"/>
        <v>63</v>
      </c>
      <c r="J50" s="3">
        <v>770</v>
      </c>
      <c r="K50" s="6">
        <f t="shared" si="1"/>
        <v>36</v>
      </c>
      <c r="L50" s="3">
        <v>724</v>
      </c>
      <c r="M50" s="6">
        <f t="shared" si="2"/>
        <v>41</v>
      </c>
      <c r="Q50" s="21"/>
    </row>
    <row r="51" spans="1:17" ht="15" customHeight="1">
      <c r="A51" s="1" t="s">
        <v>167</v>
      </c>
      <c r="B51" s="1" t="s">
        <v>168</v>
      </c>
      <c r="C51" s="1" t="s">
        <v>169</v>
      </c>
      <c r="D51" s="3">
        <v>2288</v>
      </c>
      <c r="E51" s="1" t="s">
        <v>58</v>
      </c>
      <c r="F51" s="1" t="s">
        <v>84</v>
      </c>
      <c r="G51" s="1" t="s">
        <v>41</v>
      </c>
      <c r="H51" s="3">
        <v>781</v>
      </c>
      <c r="I51" s="6">
        <f t="shared" si="0"/>
        <v>75</v>
      </c>
      <c r="J51" s="3">
        <v>772</v>
      </c>
      <c r="K51" s="6">
        <f t="shared" si="1"/>
        <v>34</v>
      </c>
      <c r="L51" s="3">
        <v>735</v>
      </c>
      <c r="M51" s="6">
        <f t="shared" si="2"/>
        <v>35</v>
      </c>
      <c r="Q51" s="21"/>
    </row>
    <row r="52" spans="1:17" ht="15" customHeight="1">
      <c r="A52" s="1" t="s">
        <v>170</v>
      </c>
      <c r="B52" s="1" t="s">
        <v>171</v>
      </c>
      <c r="C52" s="1" t="s">
        <v>166</v>
      </c>
      <c r="D52" s="3">
        <v>2282</v>
      </c>
      <c r="E52" s="1" t="s">
        <v>80</v>
      </c>
      <c r="F52" s="1" t="s">
        <v>96</v>
      </c>
      <c r="G52" s="1" t="s">
        <v>41</v>
      </c>
      <c r="H52" s="3">
        <v>870</v>
      </c>
      <c r="I52" s="6">
        <f t="shared" si="0"/>
        <v>27</v>
      </c>
      <c r="J52" s="3">
        <v>742</v>
      </c>
      <c r="K52" s="6">
        <f t="shared" si="1"/>
        <v>55</v>
      </c>
      <c r="L52" s="3">
        <v>670</v>
      </c>
      <c r="M52" s="6">
        <f t="shared" si="2"/>
        <v>56</v>
      </c>
      <c r="Q52" s="21"/>
    </row>
    <row r="53" spans="1:17" ht="15" customHeight="1">
      <c r="A53" s="1" t="s">
        <v>172</v>
      </c>
      <c r="B53" s="1" t="s">
        <v>173</v>
      </c>
      <c r="C53" s="1" t="s">
        <v>174</v>
      </c>
      <c r="D53" s="3">
        <v>2277</v>
      </c>
      <c r="E53" s="1" t="s">
        <v>175</v>
      </c>
      <c r="F53" s="1" t="s">
        <v>66</v>
      </c>
      <c r="G53" s="1" t="s">
        <v>41</v>
      </c>
      <c r="H53" s="3">
        <v>787</v>
      </c>
      <c r="I53" s="6">
        <f t="shared" si="0"/>
        <v>73</v>
      </c>
      <c r="J53" s="3">
        <v>722</v>
      </c>
      <c r="K53" s="6">
        <f t="shared" si="1"/>
        <v>67</v>
      </c>
      <c r="L53" s="3">
        <v>768</v>
      </c>
      <c r="M53" s="6">
        <f t="shared" si="2"/>
        <v>26</v>
      </c>
      <c r="Q53" s="21"/>
    </row>
    <row r="54" spans="1:17" ht="15" customHeight="1">
      <c r="A54" s="1" t="s">
        <v>176</v>
      </c>
      <c r="B54" s="1" t="s">
        <v>177</v>
      </c>
      <c r="C54" s="1" t="s">
        <v>178</v>
      </c>
      <c r="D54" s="3">
        <v>2273</v>
      </c>
      <c r="E54" s="1" t="s">
        <v>80</v>
      </c>
      <c r="F54" s="1" t="s">
        <v>129</v>
      </c>
      <c r="G54" s="1" t="s">
        <v>41</v>
      </c>
      <c r="H54" s="3">
        <v>870</v>
      </c>
      <c r="I54" s="6">
        <f t="shared" si="0"/>
        <v>27</v>
      </c>
      <c r="J54" s="3">
        <v>741</v>
      </c>
      <c r="K54" s="6">
        <f t="shared" si="1"/>
        <v>56</v>
      </c>
      <c r="L54" s="3">
        <v>662</v>
      </c>
      <c r="M54" s="6">
        <f t="shared" si="2"/>
        <v>59</v>
      </c>
      <c r="Q54" s="21"/>
    </row>
    <row r="55" spans="1:17" ht="15" customHeight="1">
      <c r="A55" s="1" t="s">
        <v>179</v>
      </c>
      <c r="B55" s="1" t="s">
        <v>180</v>
      </c>
      <c r="C55" s="1" t="s">
        <v>181</v>
      </c>
      <c r="D55" s="3">
        <v>2269</v>
      </c>
      <c r="E55" s="1" t="s">
        <v>112</v>
      </c>
      <c r="F55" s="1" t="s">
        <v>182</v>
      </c>
      <c r="G55" s="1" t="s">
        <v>41</v>
      </c>
      <c r="H55" s="3">
        <v>851</v>
      </c>
      <c r="I55" s="6">
        <f t="shared" si="0"/>
        <v>42</v>
      </c>
      <c r="J55" s="3">
        <v>735</v>
      </c>
      <c r="K55" s="6">
        <f t="shared" si="1"/>
        <v>60</v>
      </c>
      <c r="L55" s="3">
        <v>683</v>
      </c>
      <c r="M55" s="6">
        <f t="shared" si="2"/>
        <v>52</v>
      </c>
      <c r="Q55" s="21"/>
    </row>
    <row r="56" spans="1:17" ht="15" customHeight="1">
      <c r="A56" s="1" t="s">
        <v>183</v>
      </c>
      <c r="B56" s="4" t="s">
        <v>184</v>
      </c>
      <c r="C56" s="4" t="s">
        <v>185</v>
      </c>
      <c r="D56" s="3">
        <v>2254</v>
      </c>
      <c r="E56" s="1" t="s">
        <v>146</v>
      </c>
      <c r="F56" s="4" t="s">
        <v>159</v>
      </c>
      <c r="G56" s="1" t="s">
        <v>41</v>
      </c>
      <c r="H56" s="3">
        <v>792</v>
      </c>
      <c r="I56" s="6">
        <f t="shared" si="0"/>
        <v>68</v>
      </c>
      <c r="J56" s="3">
        <v>747</v>
      </c>
      <c r="K56" s="6">
        <f t="shared" si="1"/>
        <v>53</v>
      </c>
      <c r="L56" s="3">
        <v>715</v>
      </c>
      <c r="M56" s="6">
        <f t="shared" si="2"/>
        <v>45</v>
      </c>
      <c r="Q56" s="21"/>
    </row>
    <row r="57" spans="1:17" ht="15" customHeight="1">
      <c r="A57" s="1" t="s">
        <v>186</v>
      </c>
      <c r="B57" s="4" t="s">
        <v>187</v>
      </c>
      <c r="C57" s="4" t="s">
        <v>188</v>
      </c>
      <c r="D57" s="3">
        <v>2244</v>
      </c>
      <c r="E57" s="1" t="s">
        <v>80</v>
      </c>
      <c r="F57" s="4" t="s">
        <v>159</v>
      </c>
      <c r="G57" s="1" t="s">
        <v>41</v>
      </c>
      <c r="H57" s="3">
        <v>805</v>
      </c>
      <c r="I57" s="6">
        <f t="shared" si="0"/>
        <v>64</v>
      </c>
      <c r="J57" s="3">
        <v>750</v>
      </c>
      <c r="K57" s="6">
        <f t="shared" si="1"/>
        <v>50</v>
      </c>
      <c r="L57" s="3">
        <v>689</v>
      </c>
      <c r="M57" s="6">
        <f t="shared" si="2"/>
        <v>49</v>
      </c>
      <c r="Q57" s="21"/>
    </row>
    <row r="58" spans="1:17" ht="15" customHeight="1">
      <c r="A58" s="1" t="s">
        <v>189</v>
      </c>
      <c r="B58" s="1" t="s">
        <v>190</v>
      </c>
      <c r="C58" s="1" t="s">
        <v>135</v>
      </c>
      <c r="D58" s="3">
        <v>2240</v>
      </c>
      <c r="E58" s="1" t="s">
        <v>112</v>
      </c>
      <c r="F58" s="1" t="s">
        <v>125</v>
      </c>
      <c r="G58" s="1" t="s">
        <v>41</v>
      </c>
      <c r="H58" s="3">
        <v>792</v>
      </c>
      <c r="I58" s="6">
        <f t="shared" si="0"/>
        <v>68</v>
      </c>
      <c r="J58" s="3">
        <v>766</v>
      </c>
      <c r="K58" s="6">
        <f t="shared" si="1"/>
        <v>38</v>
      </c>
      <c r="L58" s="3">
        <v>682</v>
      </c>
      <c r="M58" s="6">
        <f t="shared" si="2"/>
        <v>53</v>
      </c>
      <c r="Q58" s="21"/>
    </row>
    <row r="59" spans="1:17" ht="15" customHeight="1">
      <c r="A59" s="1" t="s">
        <v>189</v>
      </c>
      <c r="B59" s="1" t="s">
        <v>191</v>
      </c>
      <c r="C59" s="1" t="s">
        <v>83</v>
      </c>
      <c r="D59" s="3">
        <v>2240</v>
      </c>
      <c r="E59" s="1" t="s">
        <v>112</v>
      </c>
      <c r="F59" s="1" t="s">
        <v>17</v>
      </c>
      <c r="G59" s="1" t="s">
        <v>3</v>
      </c>
      <c r="H59" s="3">
        <v>809</v>
      </c>
      <c r="I59" s="6">
        <f t="shared" si="0"/>
        <v>62</v>
      </c>
      <c r="J59" s="3">
        <v>710</v>
      </c>
      <c r="K59" s="6">
        <f t="shared" si="1"/>
        <v>75</v>
      </c>
      <c r="L59" s="3">
        <v>721</v>
      </c>
      <c r="M59" s="6">
        <f t="shared" si="2"/>
        <v>42</v>
      </c>
      <c r="Q59" s="21"/>
    </row>
    <row r="60" spans="1:17" ht="15" customHeight="1">
      <c r="A60" s="1" t="s">
        <v>192</v>
      </c>
      <c r="B60" s="1" t="s">
        <v>193</v>
      </c>
      <c r="C60" s="1" t="s">
        <v>65</v>
      </c>
      <c r="D60" s="3">
        <v>2239</v>
      </c>
      <c r="E60" s="1" t="s">
        <v>116</v>
      </c>
      <c r="F60" s="1" t="s">
        <v>194</v>
      </c>
      <c r="G60" s="1" t="s">
        <v>41</v>
      </c>
      <c r="H60" s="3">
        <v>842</v>
      </c>
      <c r="I60" s="6">
        <f t="shared" si="0"/>
        <v>47</v>
      </c>
      <c r="J60" s="3">
        <v>775</v>
      </c>
      <c r="K60" s="6">
        <f t="shared" si="1"/>
        <v>33</v>
      </c>
      <c r="L60" s="3">
        <v>622</v>
      </c>
      <c r="M60" s="6">
        <f t="shared" si="2"/>
        <v>71</v>
      </c>
      <c r="Q60" s="21"/>
    </row>
    <row r="61" spans="1:17" ht="15" customHeight="1">
      <c r="A61" s="1" t="s">
        <v>195</v>
      </c>
      <c r="B61" s="4" t="s">
        <v>196</v>
      </c>
      <c r="C61" s="4" t="s">
        <v>95</v>
      </c>
      <c r="D61" s="3">
        <v>2238</v>
      </c>
      <c r="E61" s="1" t="s">
        <v>80</v>
      </c>
      <c r="F61" s="4" t="s">
        <v>197</v>
      </c>
      <c r="G61" s="1" t="s">
        <v>3</v>
      </c>
      <c r="H61" s="3">
        <v>846</v>
      </c>
      <c r="I61" s="6">
        <f t="shared" si="0"/>
        <v>44</v>
      </c>
      <c r="J61" s="3">
        <v>759</v>
      </c>
      <c r="K61" s="6">
        <f t="shared" si="1"/>
        <v>47</v>
      </c>
      <c r="L61" s="3">
        <v>633</v>
      </c>
      <c r="M61" s="6">
        <f t="shared" si="2"/>
        <v>68</v>
      </c>
      <c r="Q61" s="21"/>
    </row>
    <row r="62" spans="1:17" ht="15" customHeight="1">
      <c r="A62" s="1" t="s">
        <v>198</v>
      </c>
      <c r="B62" s="4" t="s">
        <v>199</v>
      </c>
      <c r="C62" s="4" t="s">
        <v>158</v>
      </c>
      <c r="D62" s="3">
        <v>2232</v>
      </c>
      <c r="E62" s="1" t="s">
        <v>146</v>
      </c>
      <c r="F62" s="4" t="s">
        <v>200</v>
      </c>
      <c r="G62" s="1" t="s">
        <v>41</v>
      </c>
      <c r="H62" s="3">
        <v>864</v>
      </c>
      <c r="I62" s="6">
        <f t="shared" si="0"/>
        <v>33</v>
      </c>
      <c r="J62" s="3">
        <v>719</v>
      </c>
      <c r="K62" s="6">
        <f t="shared" si="1"/>
        <v>70</v>
      </c>
      <c r="L62" s="3">
        <v>649</v>
      </c>
      <c r="M62" s="6">
        <f t="shared" si="2"/>
        <v>62</v>
      </c>
      <c r="Q62" s="21"/>
    </row>
    <row r="63" spans="1:17" ht="15" customHeight="1">
      <c r="A63" s="1" t="s">
        <v>201</v>
      </c>
      <c r="B63" s="1" t="s">
        <v>131</v>
      </c>
      <c r="C63" s="1" t="s">
        <v>202</v>
      </c>
      <c r="D63" s="3">
        <v>2225</v>
      </c>
      <c r="E63" s="1" t="s">
        <v>203</v>
      </c>
      <c r="F63" s="1" t="s">
        <v>92</v>
      </c>
      <c r="G63" s="1" t="s">
        <v>41</v>
      </c>
      <c r="H63" s="3">
        <v>784</v>
      </c>
      <c r="I63" s="6">
        <f t="shared" si="0"/>
        <v>74</v>
      </c>
      <c r="J63" s="3">
        <v>783</v>
      </c>
      <c r="K63" s="6">
        <f t="shared" si="1"/>
        <v>26</v>
      </c>
      <c r="L63" s="3">
        <v>658</v>
      </c>
      <c r="M63" s="6">
        <f t="shared" si="2"/>
        <v>60</v>
      </c>
      <c r="Q63" s="21"/>
    </row>
    <row r="64" spans="1:17" ht="15" customHeight="1">
      <c r="A64" s="1" t="s">
        <v>204</v>
      </c>
      <c r="B64" s="4" t="s">
        <v>205</v>
      </c>
      <c r="C64" s="4" t="s">
        <v>206</v>
      </c>
      <c r="D64" s="3">
        <v>2222</v>
      </c>
      <c r="E64" s="1" t="s">
        <v>58</v>
      </c>
      <c r="F64" s="4" t="s">
        <v>207</v>
      </c>
      <c r="G64" s="1" t="s">
        <v>3</v>
      </c>
      <c r="H64" s="3">
        <v>863</v>
      </c>
      <c r="I64" s="6">
        <f t="shared" si="0"/>
        <v>34</v>
      </c>
      <c r="J64" s="3">
        <v>728</v>
      </c>
      <c r="K64" s="6">
        <f t="shared" si="1"/>
        <v>64</v>
      </c>
      <c r="L64" s="3">
        <v>631</v>
      </c>
      <c r="M64" s="6">
        <f t="shared" si="2"/>
        <v>69</v>
      </c>
      <c r="Q64" s="21"/>
    </row>
    <row r="65" spans="1:17" ht="15" customHeight="1">
      <c r="A65" s="1" t="s">
        <v>208</v>
      </c>
      <c r="B65" s="1" t="s">
        <v>209</v>
      </c>
      <c r="C65" s="1" t="s">
        <v>149</v>
      </c>
      <c r="D65" s="3">
        <v>2214</v>
      </c>
      <c r="E65" s="1" t="s">
        <v>80</v>
      </c>
      <c r="F65" s="1" t="s">
        <v>210</v>
      </c>
      <c r="G65" s="1" t="s">
        <v>41</v>
      </c>
      <c r="H65" s="3">
        <v>763</v>
      </c>
      <c r="I65" s="6">
        <f t="shared" si="0"/>
        <v>83</v>
      </c>
      <c r="J65" s="3">
        <v>719</v>
      </c>
      <c r="K65" s="6">
        <f t="shared" si="1"/>
        <v>70</v>
      </c>
      <c r="L65" s="3">
        <v>732</v>
      </c>
      <c r="M65" s="6">
        <f t="shared" si="2"/>
        <v>37</v>
      </c>
      <c r="Q65" s="21"/>
    </row>
    <row r="66" spans="1:17" ht="15" customHeight="1">
      <c r="A66" s="1" t="s">
        <v>211</v>
      </c>
      <c r="B66" s="4" t="s">
        <v>212</v>
      </c>
      <c r="C66" s="4" t="s">
        <v>213</v>
      </c>
      <c r="D66" s="3">
        <v>2189</v>
      </c>
      <c r="E66" s="1" t="s">
        <v>146</v>
      </c>
      <c r="F66" s="4" t="s">
        <v>88</v>
      </c>
      <c r="G66" s="1" t="s">
        <v>37</v>
      </c>
      <c r="H66" s="3">
        <v>774</v>
      </c>
      <c r="I66" s="6">
        <f t="shared" si="0"/>
        <v>80</v>
      </c>
      <c r="J66" s="3">
        <v>734</v>
      </c>
      <c r="K66" s="6">
        <f t="shared" si="1"/>
        <v>61</v>
      </c>
      <c r="L66" s="3">
        <v>681</v>
      </c>
      <c r="M66" s="6">
        <f t="shared" si="2"/>
        <v>54</v>
      </c>
      <c r="Q66" s="21"/>
    </row>
    <row r="67" spans="1:17" ht="15" customHeight="1">
      <c r="A67" s="1" t="s">
        <v>214</v>
      </c>
      <c r="B67" s="1" t="s">
        <v>137</v>
      </c>
      <c r="C67" s="1" t="s">
        <v>215</v>
      </c>
      <c r="D67" s="3">
        <v>2188</v>
      </c>
      <c r="E67" s="1" t="s">
        <v>146</v>
      </c>
      <c r="F67" s="1" t="s">
        <v>92</v>
      </c>
      <c r="G67" s="1" t="s">
        <v>3</v>
      </c>
      <c r="H67" s="3">
        <v>788</v>
      </c>
      <c r="I67" s="6">
        <f t="shared" si="0"/>
        <v>72</v>
      </c>
      <c r="J67" s="3">
        <v>737</v>
      </c>
      <c r="K67" s="6">
        <f t="shared" si="1"/>
        <v>57</v>
      </c>
      <c r="L67" s="3">
        <v>663</v>
      </c>
      <c r="M67" s="6">
        <f t="shared" si="2"/>
        <v>57</v>
      </c>
      <c r="Q67" s="21"/>
    </row>
    <row r="68" spans="1:17" ht="15" customHeight="1">
      <c r="A68" s="1" t="s">
        <v>216</v>
      </c>
      <c r="B68" s="1" t="s">
        <v>217</v>
      </c>
      <c r="C68" s="1" t="s">
        <v>218</v>
      </c>
      <c r="D68" s="3">
        <v>2187</v>
      </c>
      <c r="E68" s="1" t="s">
        <v>146</v>
      </c>
      <c r="F68" s="1" t="s">
        <v>45</v>
      </c>
      <c r="G68" s="1" t="s">
        <v>37</v>
      </c>
      <c r="H68" s="3">
        <v>794</v>
      </c>
      <c r="I68" s="6">
        <f t="shared" si="0"/>
        <v>66</v>
      </c>
      <c r="J68" s="3">
        <v>717</v>
      </c>
      <c r="K68" s="6">
        <f t="shared" si="1"/>
        <v>72</v>
      </c>
      <c r="L68" s="3">
        <v>676</v>
      </c>
      <c r="M68" s="6">
        <f t="shared" si="2"/>
        <v>55</v>
      </c>
      <c r="Q68" s="21"/>
    </row>
    <row r="69" spans="1:17" ht="15" customHeight="1">
      <c r="A69" s="1" t="s">
        <v>219</v>
      </c>
      <c r="B69" s="1" t="s">
        <v>220</v>
      </c>
      <c r="C69" s="1" t="s">
        <v>221</v>
      </c>
      <c r="D69" s="3">
        <v>2185</v>
      </c>
      <c r="E69" s="1" t="s">
        <v>146</v>
      </c>
      <c r="F69" s="1" t="s">
        <v>222</v>
      </c>
      <c r="G69" s="1" t="s">
        <v>41</v>
      </c>
      <c r="H69" s="3">
        <v>812</v>
      </c>
      <c r="I69" s="6">
        <f t="shared" si="0"/>
        <v>60</v>
      </c>
      <c r="J69" s="3">
        <v>728</v>
      </c>
      <c r="K69" s="6">
        <f t="shared" si="1"/>
        <v>64</v>
      </c>
      <c r="L69" s="3">
        <v>645</v>
      </c>
      <c r="M69" s="6">
        <f t="shared" si="2"/>
        <v>64</v>
      </c>
      <c r="Q69" s="21"/>
    </row>
    <row r="70" spans="1:17" ht="15" customHeight="1">
      <c r="A70" s="1" t="s">
        <v>223</v>
      </c>
      <c r="B70" s="1" t="s">
        <v>173</v>
      </c>
      <c r="C70" s="1" t="s">
        <v>149</v>
      </c>
      <c r="D70" s="3">
        <v>2178</v>
      </c>
      <c r="E70" s="1" t="s">
        <v>203</v>
      </c>
      <c r="F70" s="1" t="s">
        <v>224</v>
      </c>
      <c r="G70" s="1" t="s">
        <v>3</v>
      </c>
      <c r="H70" s="3">
        <v>727</v>
      </c>
      <c r="I70" s="6">
        <f t="shared" si="0"/>
        <v>97</v>
      </c>
      <c r="J70" s="3">
        <v>707</v>
      </c>
      <c r="K70" s="6">
        <f t="shared" si="1"/>
        <v>77</v>
      </c>
      <c r="L70" s="3">
        <v>744</v>
      </c>
      <c r="M70" s="6">
        <f t="shared" si="2"/>
        <v>32</v>
      </c>
      <c r="Q70" s="21"/>
    </row>
    <row r="71" spans="1:17" ht="15" customHeight="1">
      <c r="A71" s="1" t="s">
        <v>225</v>
      </c>
      <c r="B71" s="4" t="s">
        <v>226</v>
      </c>
      <c r="C71" s="4" t="s">
        <v>227</v>
      </c>
      <c r="D71" s="3">
        <v>2177</v>
      </c>
      <c r="E71" s="1" t="s">
        <v>49</v>
      </c>
      <c r="F71" s="4" t="s">
        <v>32</v>
      </c>
      <c r="G71" s="1" t="s">
        <v>41</v>
      </c>
      <c r="H71" s="3">
        <v>825</v>
      </c>
      <c r="I71" s="6">
        <f t="shared" si="0"/>
        <v>53</v>
      </c>
      <c r="J71" s="3">
        <v>777</v>
      </c>
      <c r="K71" s="6">
        <f t="shared" si="1"/>
        <v>30</v>
      </c>
      <c r="L71" s="3">
        <v>575</v>
      </c>
      <c r="M71" s="6">
        <f t="shared" si="2"/>
        <v>87</v>
      </c>
      <c r="Q71" s="21"/>
    </row>
    <row r="72" spans="1:17" ht="15" customHeight="1">
      <c r="A72" s="1" t="s">
        <v>228</v>
      </c>
      <c r="B72" s="1" t="s">
        <v>229</v>
      </c>
      <c r="C72" s="1" t="s">
        <v>230</v>
      </c>
      <c r="D72" s="3">
        <v>2175</v>
      </c>
      <c r="E72" s="1" t="s">
        <v>146</v>
      </c>
      <c r="F72" s="1" t="s">
        <v>210</v>
      </c>
      <c r="G72" s="1" t="s">
        <v>37</v>
      </c>
      <c r="H72" s="3">
        <v>781</v>
      </c>
      <c r="I72" s="6">
        <f t="shared" ref="I72:I116" si="3">RANK(H72,$H$7:$H$116)</f>
        <v>75</v>
      </c>
      <c r="J72" s="3">
        <v>706</v>
      </c>
      <c r="K72" s="6">
        <f t="shared" ref="K72:K116" si="4">RANK(J72,$J$7:$J$116)</f>
        <v>78</v>
      </c>
      <c r="L72" s="3">
        <v>688</v>
      </c>
      <c r="M72" s="6">
        <f t="shared" ref="M72:M116" si="5">RANK(L72,$L$7:$L$116)</f>
        <v>50</v>
      </c>
      <c r="Q72" s="21"/>
    </row>
    <row r="73" spans="1:17" ht="15" customHeight="1">
      <c r="A73" s="1" t="s">
        <v>231</v>
      </c>
      <c r="B73" s="1" t="s">
        <v>232</v>
      </c>
      <c r="C73" s="1" t="s">
        <v>61</v>
      </c>
      <c r="D73" s="3">
        <v>2170</v>
      </c>
      <c r="E73" s="1" t="s">
        <v>233</v>
      </c>
      <c r="F73" s="1" t="s">
        <v>96</v>
      </c>
      <c r="G73" s="1" t="s">
        <v>3</v>
      </c>
      <c r="H73" s="3">
        <v>771</v>
      </c>
      <c r="I73" s="6">
        <f t="shared" si="3"/>
        <v>82</v>
      </c>
      <c r="J73" s="3">
        <v>736</v>
      </c>
      <c r="K73" s="6">
        <f t="shared" si="4"/>
        <v>58</v>
      </c>
      <c r="L73" s="3">
        <v>663</v>
      </c>
      <c r="M73" s="6">
        <f t="shared" si="5"/>
        <v>57</v>
      </c>
      <c r="Q73" s="21"/>
    </row>
    <row r="74" spans="1:17" ht="15" customHeight="1">
      <c r="A74" s="1" t="s">
        <v>234</v>
      </c>
      <c r="B74" s="4" t="s">
        <v>235</v>
      </c>
      <c r="C74" s="4" t="s">
        <v>236</v>
      </c>
      <c r="D74" s="3">
        <v>2153</v>
      </c>
      <c r="E74" s="1" t="s">
        <v>203</v>
      </c>
      <c r="F74" s="4" t="s">
        <v>237</v>
      </c>
      <c r="G74" s="1" t="s">
        <v>41</v>
      </c>
      <c r="H74" s="3">
        <v>831</v>
      </c>
      <c r="I74" s="6">
        <f t="shared" si="3"/>
        <v>49</v>
      </c>
      <c r="J74" s="3">
        <v>747</v>
      </c>
      <c r="K74" s="6">
        <f t="shared" si="4"/>
        <v>53</v>
      </c>
      <c r="L74" s="3">
        <v>575</v>
      </c>
      <c r="M74" s="6">
        <f t="shared" si="5"/>
        <v>87</v>
      </c>
      <c r="Q74" s="21"/>
    </row>
    <row r="75" spans="1:17" ht="15" customHeight="1">
      <c r="A75" s="1" t="s">
        <v>238</v>
      </c>
      <c r="B75" s="1" t="s">
        <v>239</v>
      </c>
      <c r="C75" s="1" t="s">
        <v>240</v>
      </c>
      <c r="D75" s="3">
        <v>2149</v>
      </c>
      <c r="E75" s="1" t="s">
        <v>112</v>
      </c>
      <c r="F75" s="1" t="s">
        <v>62</v>
      </c>
      <c r="G75" s="1" t="s">
        <v>41</v>
      </c>
      <c r="H75" s="3">
        <v>813</v>
      </c>
      <c r="I75" s="6">
        <f t="shared" si="3"/>
        <v>59</v>
      </c>
      <c r="J75" s="3">
        <v>736</v>
      </c>
      <c r="K75" s="6">
        <f t="shared" si="4"/>
        <v>58</v>
      </c>
      <c r="L75" s="3">
        <v>600</v>
      </c>
      <c r="M75" s="6">
        <f t="shared" si="5"/>
        <v>80</v>
      </c>
      <c r="Q75" s="21"/>
    </row>
    <row r="76" spans="1:17" ht="15" customHeight="1">
      <c r="A76" s="1" t="s">
        <v>241</v>
      </c>
      <c r="B76" s="4" t="s">
        <v>242</v>
      </c>
      <c r="C76" s="4" t="s">
        <v>243</v>
      </c>
      <c r="D76" s="3">
        <v>2142</v>
      </c>
      <c r="E76" s="1" t="s">
        <v>175</v>
      </c>
      <c r="F76" s="4" t="s">
        <v>244</v>
      </c>
      <c r="G76" s="1" t="s">
        <v>3</v>
      </c>
      <c r="H76" s="3">
        <v>826</v>
      </c>
      <c r="I76" s="6">
        <f t="shared" si="3"/>
        <v>52</v>
      </c>
      <c r="J76" s="3">
        <v>716</v>
      </c>
      <c r="K76" s="6">
        <f t="shared" si="4"/>
        <v>73</v>
      </c>
      <c r="L76" s="3">
        <v>600</v>
      </c>
      <c r="M76" s="6">
        <f t="shared" si="5"/>
        <v>80</v>
      </c>
      <c r="Q76" s="21"/>
    </row>
    <row r="77" spans="1:17" ht="15" customHeight="1">
      <c r="A77" s="1" t="s">
        <v>245</v>
      </c>
      <c r="B77" s="1" t="s">
        <v>246</v>
      </c>
      <c r="C77" s="1" t="s">
        <v>247</v>
      </c>
      <c r="D77" s="3">
        <v>2140</v>
      </c>
      <c r="E77" s="1" t="s">
        <v>116</v>
      </c>
      <c r="F77" s="1" t="s">
        <v>248</v>
      </c>
      <c r="G77" s="1" t="s">
        <v>37</v>
      </c>
      <c r="H77" s="3">
        <v>791</v>
      </c>
      <c r="I77" s="6">
        <f t="shared" si="3"/>
        <v>70</v>
      </c>
      <c r="J77" s="3">
        <v>697</v>
      </c>
      <c r="K77" s="6">
        <f t="shared" si="4"/>
        <v>84</v>
      </c>
      <c r="L77" s="3">
        <v>652</v>
      </c>
      <c r="M77" s="6">
        <f t="shared" si="5"/>
        <v>61</v>
      </c>
      <c r="Q77" s="21"/>
    </row>
    <row r="78" spans="1:17" ht="15" customHeight="1">
      <c r="A78" s="1" t="s">
        <v>249</v>
      </c>
      <c r="B78" s="1" t="s">
        <v>250</v>
      </c>
      <c r="C78" s="1" t="s">
        <v>251</v>
      </c>
      <c r="D78" s="3">
        <v>2139</v>
      </c>
      <c r="E78" s="1" t="s">
        <v>146</v>
      </c>
      <c r="F78" s="1" t="s">
        <v>252</v>
      </c>
      <c r="G78" s="1" t="s">
        <v>41</v>
      </c>
      <c r="H78" s="3">
        <v>855</v>
      </c>
      <c r="I78" s="6">
        <f t="shared" si="3"/>
        <v>40</v>
      </c>
      <c r="J78" s="3">
        <v>672</v>
      </c>
      <c r="K78" s="6">
        <f t="shared" si="4"/>
        <v>93</v>
      </c>
      <c r="L78" s="3">
        <v>612</v>
      </c>
      <c r="M78" s="6">
        <f t="shared" si="5"/>
        <v>75</v>
      </c>
      <c r="Q78" s="21"/>
    </row>
    <row r="79" spans="1:17" ht="15" customHeight="1">
      <c r="A79" s="1" t="s">
        <v>253</v>
      </c>
      <c r="B79" s="1" t="s">
        <v>254</v>
      </c>
      <c r="C79" s="1" t="s">
        <v>255</v>
      </c>
      <c r="D79" s="3">
        <v>2137</v>
      </c>
      <c r="E79" s="1" t="s">
        <v>203</v>
      </c>
      <c r="F79" s="1" t="s">
        <v>194</v>
      </c>
      <c r="G79" s="1" t="s">
        <v>3</v>
      </c>
      <c r="H79" s="3">
        <v>794</v>
      </c>
      <c r="I79" s="6">
        <f t="shared" si="3"/>
        <v>66</v>
      </c>
      <c r="J79" s="3">
        <v>729</v>
      </c>
      <c r="K79" s="6">
        <f t="shared" si="4"/>
        <v>63</v>
      </c>
      <c r="L79" s="3">
        <v>614</v>
      </c>
      <c r="M79" s="6">
        <f t="shared" si="5"/>
        <v>74</v>
      </c>
      <c r="Q79" s="21"/>
    </row>
    <row r="80" spans="1:17" ht="15" customHeight="1">
      <c r="A80" s="1" t="s">
        <v>256</v>
      </c>
      <c r="B80" s="4" t="s">
        <v>257</v>
      </c>
      <c r="C80" s="4" t="s">
        <v>240</v>
      </c>
      <c r="D80" s="3">
        <v>2118</v>
      </c>
      <c r="E80" s="1" t="s">
        <v>175</v>
      </c>
      <c r="F80" s="4" t="s">
        <v>32</v>
      </c>
      <c r="G80" s="1" t="s">
        <v>3</v>
      </c>
      <c r="H80" s="3">
        <v>777</v>
      </c>
      <c r="I80" s="6">
        <f t="shared" si="3"/>
        <v>78</v>
      </c>
      <c r="J80" s="3">
        <v>699</v>
      </c>
      <c r="K80" s="6">
        <f t="shared" si="4"/>
        <v>82</v>
      </c>
      <c r="L80" s="3">
        <v>642</v>
      </c>
      <c r="M80" s="6">
        <f t="shared" si="5"/>
        <v>66</v>
      </c>
    </row>
    <row r="81" spans="1:13" ht="15" customHeight="1">
      <c r="A81" s="1" t="s">
        <v>258</v>
      </c>
      <c r="B81" s="1" t="s">
        <v>259</v>
      </c>
      <c r="C81" s="1" t="s">
        <v>260</v>
      </c>
      <c r="D81" s="3">
        <v>2114</v>
      </c>
      <c r="E81" s="1" t="s">
        <v>146</v>
      </c>
      <c r="F81" s="1" t="s">
        <v>163</v>
      </c>
      <c r="G81" s="1" t="s">
        <v>41</v>
      </c>
      <c r="H81" s="3">
        <v>846</v>
      </c>
      <c r="I81" s="6">
        <f t="shared" si="3"/>
        <v>44</v>
      </c>
      <c r="J81" s="3">
        <v>663</v>
      </c>
      <c r="K81" s="6">
        <f t="shared" si="4"/>
        <v>95</v>
      </c>
      <c r="L81" s="3">
        <v>605</v>
      </c>
      <c r="M81" s="6">
        <f t="shared" si="5"/>
        <v>78</v>
      </c>
    </row>
    <row r="82" spans="1:13" ht="15" customHeight="1">
      <c r="A82" s="1" t="s">
        <v>261</v>
      </c>
      <c r="B82" s="1" t="s">
        <v>262</v>
      </c>
      <c r="C82" s="1" t="s">
        <v>263</v>
      </c>
      <c r="D82" s="3">
        <v>2111</v>
      </c>
      <c r="E82" s="1" t="s">
        <v>146</v>
      </c>
      <c r="F82" s="1" t="s">
        <v>210</v>
      </c>
      <c r="G82" s="1" t="s">
        <v>37</v>
      </c>
      <c r="H82" s="3">
        <v>761</v>
      </c>
      <c r="I82" s="6">
        <f t="shared" si="3"/>
        <v>84</v>
      </c>
      <c r="J82" s="3">
        <v>791</v>
      </c>
      <c r="K82" s="6">
        <f t="shared" si="4"/>
        <v>21</v>
      </c>
      <c r="L82" s="3">
        <v>559</v>
      </c>
      <c r="M82" s="6">
        <f t="shared" si="5"/>
        <v>93</v>
      </c>
    </row>
    <row r="83" spans="1:13" ht="15" customHeight="1">
      <c r="A83" s="1" t="s">
        <v>264</v>
      </c>
      <c r="B83" s="1" t="s">
        <v>265</v>
      </c>
      <c r="C83" s="1" t="s">
        <v>266</v>
      </c>
      <c r="D83" s="3">
        <v>2109</v>
      </c>
      <c r="E83" s="1" t="s">
        <v>146</v>
      </c>
      <c r="F83" s="1" t="s">
        <v>62</v>
      </c>
      <c r="G83" s="1" t="s">
        <v>3</v>
      </c>
      <c r="H83" s="3">
        <v>743</v>
      </c>
      <c r="I83" s="6">
        <f t="shared" si="3"/>
        <v>91</v>
      </c>
      <c r="J83" s="3">
        <v>750</v>
      </c>
      <c r="K83" s="6">
        <f t="shared" si="4"/>
        <v>50</v>
      </c>
      <c r="L83" s="3">
        <v>616</v>
      </c>
      <c r="M83" s="6">
        <f t="shared" si="5"/>
        <v>73</v>
      </c>
    </row>
    <row r="84" spans="1:13" ht="15" customHeight="1">
      <c r="A84" s="1" t="s">
        <v>267</v>
      </c>
      <c r="B84" s="4" t="s">
        <v>268</v>
      </c>
      <c r="C84" s="4" t="s">
        <v>269</v>
      </c>
      <c r="D84" s="3">
        <v>2107</v>
      </c>
      <c r="E84" s="1" t="s">
        <v>203</v>
      </c>
      <c r="F84" s="4" t="s">
        <v>159</v>
      </c>
      <c r="G84" s="1" t="s">
        <v>3</v>
      </c>
      <c r="H84" s="3">
        <v>821</v>
      </c>
      <c r="I84" s="6">
        <f t="shared" si="3"/>
        <v>58</v>
      </c>
      <c r="J84" s="3">
        <v>666</v>
      </c>
      <c r="K84" s="6">
        <f t="shared" si="4"/>
        <v>94</v>
      </c>
      <c r="L84" s="3">
        <v>620</v>
      </c>
      <c r="M84" s="6">
        <f t="shared" si="5"/>
        <v>72</v>
      </c>
    </row>
    <row r="85" spans="1:13" ht="15" customHeight="1">
      <c r="A85" s="1" t="s">
        <v>270</v>
      </c>
      <c r="B85" s="4" t="s">
        <v>271</v>
      </c>
      <c r="C85" s="4" t="s">
        <v>272</v>
      </c>
      <c r="D85" s="3">
        <v>2099</v>
      </c>
      <c r="E85" s="1" t="s">
        <v>116</v>
      </c>
      <c r="F85" s="4" t="s">
        <v>28</v>
      </c>
      <c r="G85" s="1" t="s">
        <v>3</v>
      </c>
      <c r="H85" s="3">
        <v>746</v>
      </c>
      <c r="I85" s="6">
        <f t="shared" si="3"/>
        <v>89</v>
      </c>
      <c r="J85" s="3">
        <v>708</v>
      </c>
      <c r="K85" s="6">
        <f t="shared" si="4"/>
        <v>76</v>
      </c>
      <c r="L85" s="3">
        <v>645</v>
      </c>
      <c r="M85" s="6">
        <f t="shared" si="5"/>
        <v>64</v>
      </c>
    </row>
    <row r="86" spans="1:13" ht="15" customHeight="1">
      <c r="A86" s="1" t="s">
        <v>273</v>
      </c>
      <c r="B86" s="1" t="s">
        <v>274</v>
      </c>
      <c r="C86" s="1" t="s">
        <v>275</v>
      </c>
      <c r="D86" s="3">
        <v>2087</v>
      </c>
      <c r="E86" s="1" t="s">
        <v>146</v>
      </c>
      <c r="F86" s="1" t="s">
        <v>96</v>
      </c>
      <c r="G86" s="1" t="s">
        <v>37</v>
      </c>
      <c r="H86" s="3">
        <v>753</v>
      </c>
      <c r="I86" s="6">
        <f t="shared" si="3"/>
        <v>88</v>
      </c>
      <c r="J86" s="3">
        <v>726</v>
      </c>
      <c r="K86" s="6">
        <f t="shared" si="4"/>
        <v>66</v>
      </c>
      <c r="L86" s="3">
        <v>608</v>
      </c>
      <c r="M86" s="6">
        <f t="shared" si="5"/>
        <v>76</v>
      </c>
    </row>
    <row r="87" spans="1:13" ht="15" customHeight="1">
      <c r="A87" s="1" t="s">
        <v>276</v>
      </c>
      <c r="B87" s="1" t="s">
        <v>277</v>
      </c>
      <c r="C87" s="1" t="s">
        <v>278</v>
      </c>
      <c r="D87" s="3">
        <v>2074</v>
      </c>
      <c r="E87" s="1" t="s">
        <v>203</v>
      </c>
      <c r="F87" s="1" t="s">
        <v>222</v>
      </c>
      <c r="G87" s="1" t="s">
        <v>37</v>
      </c>
      <c r="H87" s="3">
        <v>761</v>
      </c>
      <c r="I87" s="6">
        <f t="shared" si="3"/>
        <v>84</v>
      </c>
      <c r="J87" s="3">
        <v>705</v>
      </c>
      <c r="K87" s="6">
        <f t="shared" si="4"/>
        <v>79</v>
      </c>
      <c r="L87" s="3">
        <v>608</v>
      </c>
      <c r="M87" s="6">
        <f t="shared" si="5"/>
        <v>76</v>
      </c>
    </row>
    <row r="88" spans="1:13" ht="15" customHeight="1">
      <c r="A88" s="1" t="s">
        <v>279</v>
      </c>
      <c r="B88" s="4" t="s">
        <v>280</v>
      </c>
      <c r="C88" s="4" t="s">
        <v>281</v>
      </c>
      <c r="D88" s="3">
        <v>2064</v>
      </c>
      <c r="E88" s="1" t="s">
        <v>203</v>
      </c>
      <c r="F88" s="4" t="s">
        <v>282</v>
      </c>
      <c r="G88" s="1" t="s">
        <v>41</v>
      </c>
      <c r="H88" s="3">
        <v>799</v>
      </c>
      <c r="I88" s="6">
        <f t="shared" si="3"/>
        <v>65</v>
      </c>
      <c r="J88" s="3">
        <v>685</v>
      </c>
      <c r="K88" s="6">
        <f t="shared" si="4"/>
        <v>92</v>
      </c>
      <c r="L88" s="3">
        <v>580</v>
      </c>
      <c r="M88" s="6">
        <f t="shared" si="5"/>
        <v>84</v>
      </c>
    </row>
    <row r="89" spans="1:13" ht="15" customHeight="1">
      <c r="A89" s="1" t="s">
        <v>283</v>
      </c>
      <c r="B89" s="4" t="s">
        <v>284</v>
      </c>
      <c r="C89" s="4" t="s">
        <v>188</v>
      </c>
      <c r="D89" s="3">
        <v>2063</v>
      </c>
      <c r="E89" s="1" t="s">
        <v>233</v>
      </c>
      <c r="F89" s="4" t="s">
        <v>237</v>
      </c>
      <c r="G89" s="1" t="s">
        <v>37</v>
      </c>
      <c r="H89" s="3">
        <v>729</v>
      </c>
      <c r="I89" s="6">
        <f t="shared" si="3"/>
        <v>96</v>
      </c>
      <c r="J89" s="3">
        <v>697</v>
      </c>
      <c r="K89" s="6">
        <f t="shared" si="4"/>
        <v>84</v>
      </c>
      <c r="L89" s="3">
        <v>637</v>
      </c>
      <c r="M89" s="6">
        <f t="shared" si="5"/>
        <v>67</v>
      </c>
    </row>
    <row r="90" spans="1:13" ht="15" customHeight="1">
      <c r="A90" s="1" t="s">
        <v>285</v>
      </c>
      <c r="B90" s="4" t="s">
        <v>286</v>
      </c>
      <c r="C90" s="4" t="s">
        <v>287</v>
      </c>
      <c r="D90" s="3">
        <v>2059</v>
      </c>
      <c r="E90" s="1" t="s">
        <v>233</v>
      </c>
      <c r="F90" s="4" t="s">
        <v>142</v>
      </c>
      <c r="G90" s="1" t="s">
        <v>3</v>
      </c>
      <c r="H90" s="3">
        <v>823</v>
      </c>
      <c r="I90" s="6">
        <f t="shared" si="3"/>
        <v>55</v>
      </c>
      <c r="J90" s="3">
        <v>697</v>
      </c>
      <c r="K90" s="6">
        <f t="shared" si="4"/>
        <v>84</v>
      </c>
      <c r="L90" s="3">
        <v>539</v>
      </c>
      <c r="M90" s="6">
        <f t="shared" si="5"/>
        <v>97</v>
      </c>
    </row>
    <row r="91" spans="1:13" ht="15" customHeight="1">
      <c r="A91" s="1" t="s">
        <v>288</v>
      </c>
      <c r="B91" s="1" t="s">
        <v>289</v>
      </c>
      <c r="C91" s="1" t="s">
        <v>79</v>
      </c>
      <c r="D91" s="3">
        <v>2038</v>
      </c>
      <c r="E91" s="1" t="s">
        <v>116</v>
      </c>
      <c r="F91" s="1" t="s">
        <v>96</v>
      </c>
      <c r="G91" s="1" t="s">
        <v>37</v>
      </c>
      <c r="H91" s="3">
        <v>759</v>
      </c>
      <c r="I91" s="6">
        <f t="shared" si="3"/>
        <v>87</v>
      </c>
      <c r="J91" s="3">
        <v>711</v>
      </c>
      <c r="K91" s="6">
        <f t="shared" si="4"/>
        <v>74</v>
      </c>
      <c r="L91" s="3">
        <v>568</v>
      </c>
      <c r="M91" s="6">
        <f t="shared" si="5"/>
        <v>91</v>
      </c>
    </row>
    <row r="92" spans="1:13" ht="15" customHeight="1">
      <c r="A92" s="1" t="s">
        <v>290</v>
      </c>
      <c r="B92" s="4" t="s">
        <v>291</v>
      </c>
      <c r="C92" s="4" t="s">
        <v>292</v>
      </c>
      <c r="D92" s="3">
        <v>2036</v>
      </c>
      <c r="E92" s="1" t="s">
        <v>112</v>
      </c>
      <c r="F92" s="4" t="s">
        <v>32</v>
      </c>
      <c r="G92" s="1" t="s">
        <v>41</v>
      </c>
      <c r="H92" s="3">
        <v>761</v>
      </c>
      <c r="I92" s="6">
        <f t="shared" si="3"/>
        <v>84</v>
      </c>
      <c r="J92" s="3">
        <v>698</v>
      </c>
      <c r="K92" s="6">
        <f t="shared" si="4"/>
        <v>83</v>
      </c>
      <c r="L92" s="3">
        <v>577</v>
      </c>
      <c r="M92" s="6">
        <f t="shared" si="5"/>
        <v>86</v>
      </c>
    </row>
    <row r="93" spans="1:13" ht="15" customHeight="1">
      <c r="A93" s="1" t="s">
        <v>293</v>
      </c>
      <c r="B93" s="1" t="s">
        <v>294</v>
      </c>
      <c r="C93" s="1" t="s">
        <v>240</v>
      </c>
      <c r="D93" s="3">
        <v>2028</v>
      </c>
      <c r="E93" s="1" t="s">
        <v>112</v>
      </c>
      <c r="F93" s="1" t="s">
        <v>295</v>
      </c>
      <c r="G93" s="1" t="s">
        <v>37</v>
      </c>
      <c r="H93" s="3">
        <v>866</v>
      </c>
      <c r="I93" s="6">
        <f t="shared" si="3"/>
        <v>30</v>
      </c>
      <c r="J93" s="3">
        <v>722</v>
      </c>
      <c r="K93" s="6">
        <f t="shared" si="4"/>
        <v>67</v>
      </c>
      <c r="L93" s="3">
        <v>440</v>
      </c>
      <c r="M93" s="6">
        <f t="shared" si="5"/>
        <v>108</v>
      </c>
    </row>
    <row r="94" spans="1:13" ht="15" customHeight="1">
      <c r="A94" s="1" t="s">
        <v>296</v>
      </c>
      <c r="B94" s="1" t="s">
        <v>297</v>
      </c>
      <c r="C94" s="1" t="s">
        <v>298</v>
      </c>
      <c r="D94" s="3">
        <v>2023</v>
      </c>
      <c r="E94" s="1" t="s">
        <v>233</v>
      </c>
      <c r="F94" s="1" t="s">
        <v>194</v>
      </c>
      <c r="G94" s="1" t="s">
        <v>37</v>
      </c>
      <c r="H94" s="3">
        <v>824</v>
      </c>
      <c r="I94" s="6">
        <f t="shared" si="3"/>
        <v>54</v>
      </c>
      <c r="J94" s="3">
        <v>653</v>
      </c>
      <c r="K94" s="6">
        <f t="shared" si="4"/>
        <v>98</v>
      </c>
      <c r="L94" s="3">
        <v>546</v>
      </c>
      <c r="M94" s="6">
        <f t="shared" si="5"/>
        <v>96</v>
      </c>
    </row>
    <row r="95" spans="1:13" ht="15" customHeight="1">
      <c r="A95" s="1" t="s">
        <v>299</v>
      </c>
      <c r="B95" s="1" t="s">
        <v>300</v>
      </c>
      <c r="C95" s="1" t="s">
        <v>166</v>
      </c>
      <c r="D95" s="3">
        <v>2002</v>
      </c>
      <c r="E95" s="1" t="s">
        <v>116</v>
      </c>
      <c r="F95" s="1" t="s">
        <v>17</v>
      </c>
      <c r="G95" s="1" t="s">
        <v>37</v>
      </c>
      <c r="H95" s="3">
        <v>789</v>
      </c>
      <c r="I95" s="6">
        <f t="shared" si="3"/>
        <v>71</v>
      </c>
      <c r="J95" s="3">
        <v>721</v>
      </c>
      <c r="K95" s="6">
        <f t="shared" si="4"/>
        <v>69</v>
      </c>
      <c r="L95" s="3">
        <v>492</v>
      </c>
      <c r="M95" s="6">
        <f t="shared" si="5"/>
        <v>105</v>
      </c>
    </row>
    <row r="96" spans="1:13" ht="15" customHeight="1">
      <c r="A96" s="1" t="s">
        <v>301</v>
      </c>
      <c r="B96" s="1" t="s">
        <v>302</v>
      </c>
      <c r="C96" s="1" t="s">
        <v>303</v>
      </c>
      <c r="D96" s="3">
        <v>1998</v>
      </c>
      <c r="E96" s="1" t="s">
        <v>304</v>
      </c>
      <c r="F96" s="1" t="s">
        <v>194</v>
      </c>
      <c r="G96" s="1" t="s">
        <v>37</v>
      </c>
      <c r="H96" s="3">
        <v>722</v>
      </c>
      <c r="I96" s="6">
        <f t="shared" si="3"/>
        <v>99</v>
      </c>
      <c r="J96" s="3">
        <v>697</v>
      </c>
      <c r="K96" s="6">
        <f t="shared" si="4"/>
        <v>84</v>
      </c>
      <c r="L96" s="3">
        <v>579</v>
      </c>
      <c r="M96" s="6">
        <f t="shared" si="5"/>
        <v>85</v>
      </c>
    </row>
    <row r="97" spans="1:13" ht="15" customHeight="1">
      <c r="A97" s="1" t="s">
        <v>305</v>
      </c>
      <c r="B97" s="1" t="s">
        <v>180</v>
      </c>
      <c r="C97" s="1" t="s">
        <v>306</v>
      </c>
      <c r="D97" s="3">
        <v>1992</v>
      </c>
      <c r="E97" s="1" t="s">
        <v>116</v>
      </c>
      <c r="F97" s="1" t="s">
        <v>182</v>
      </c>
      <c r="G97" s="1" t="s">
        <v>3</v>
      </c>
      <c r="H97" s="3">
        <v>823</v>
      </c>
      <c r="I97" s="6">
        <f t="shared" si="3"/>
        <v>55</v>
      </c>
      <c r="J97" s="3">
        <v>600</v>
      </c>
      <c r="K97" s="6">
        <f t="shared" si="4"/>
        <v>104</v>
      </c>
      <c r="L97" s="3">
        <v>569</v>
      </c>
      <c r="M97" s="6">
        <f t="shared" si="5"/>
        <v>90</v>
      </c>
    </row>
    <row r="98" spans="1:13" ht="15" customHeight="1">
      <c r="A98" s="1" t="s">
        <v>307</v>
      </c>
      <c r="B98" s="1" t="s">
        <v>308</v>
      </c>
      <c r="C98" s="1" t="s">
        <v>309</v>
      </c>
      <c r="D98" s="3">
        <v>1966</v>
      </c>
      <c r="E98" s="1" t="s">
        <v>310</v>
      </c>
      <c r="F98" s="1" t="s">
        <v>194</v>
      </c>
      <c r="G98" s="1" t="s">
        <v>37</v>
      </c>
      <c r="H98" s="3">
        <v>732</v>
      </c>
      <c r="I98" s="6">
        <f t="shared" si="3"/>
        <v>94</v>
      </c>
      <c r="J98" s="3">
        <v>659</v>
      </c>
      <c r="K98" s="6">
        <f t="shared" si="4"/>
        <v>96</v>
      </c>
      <c r="L98" s="3">
        <v>575</v>
      </c>
      <c r="M98" s="6">
        <f t="shared" si="5"/>
        <v>87</v>
      </c>
    </row>
    <row r="99" spans="1:13" ht="15" customHeight="1">
      <c r="A99" s="1" t="s">
        <v>311</v>
      </c>
      <c r="B99" s="1" t="s">
        <v>312</v>
      </c>
      <c r="C99" s="1" t="s">
        <v>69</v>
      </c>
      <c r="D99" s="3">
        <v>1959</v>
      </c>
      <c r="E99" s="1" t="s">
        <v>310</v>
      </c>
      <c r="F99" s="1" t="s">
        <v>194</v>
      </c>
      <c r="G99" s="1" t="s">
        <v>41</v>
      </c>
      <c r="H99" s="3">
        <v>710</v>
      </c>
      <c r="I99" s="6">
        <f t="shared" si="3"/>
        <v>100</v>
      </c>
      <c r="J99" s="3">
        <v>697</v>
      </c>
      <c r="K99" s="6">
        <f t="shared" si="4"/>
        <v>84</v>
      </c>
      <c r="L99" s="3">
        <v>552</v>
      </c>
      <c r="M99" s="6">
        <f t="shared" si="5"/>
        <v>95</v>
      </c>
    </row>
    <row r="100" spans="1:13" ht="15" customHeight="1">
      <c r="A100" s="1" t="s">
        <v>313</v>
      </c>
      <c r="B100" s="4" t="s">
        <v>314</v>
      </c>
      <c r="C100" s="4" t="s">
        <v>260</v>
      </c>
      <c r="D100" s="3">
        <v>1954</v>
      </c>
      <c r="E100" s="1" t="s">
        <v>80</v>
      </c>
      <c r="F100" s="4" t="s">
        <v>88</v>
      </c>
      <c r="G100" s="1" t="s">
        <v>3</v>
      </c>
      <c r="H100" s="3">
        <v>674</v>
      </c>
      <c r="I100" s="6">
        <f t="shared" si="3"/>
        <v>103</v>
      </c>
      <c r="J100" s="3">
        <v>688</v>
      </c>
      <c r="K100" s="6">
        <f t="shared" si="4"/>
        <v>91</v>
      </c>
      <c r="L100" s="3">
        <v>592</v>
      </c>
      <c r="M100" s="6">
        <f t="shared" si="5"/>
        <v>82</v>
      </c>
    </row>
    <row r="101" spans="1:13" ht="15" customHeight="1">
      <c r="A101" s="1" t="s">
        <v>315</v>
      </c>
      <c r="B101" s="4" t="s">
        <v>316</v>
      </c>
      <c r="C101" s="4" t="s">
        <v>158</v>
      </c>
      <c r="D101" s="3">
        <v>1949</v>
      </c>
      <c r="E101" s="1" t="s">
        <v>310</v>
      </c>
      <c r="F101" s="4" t="s">
        <v>282</v>
      </c>
      <c r="H101" s="3">
        <v>702</v>
      </c>
      <c r="I101" s="6">
        <f t="shared" si="3"/>
        <v>101</v>
      </c>
      <c r="J101" s="3">
        <v>693</v>
      </c>
      <c r="K101" s="6">
        <f t="shared" si="4"/>
        <v>90</v>
      </c>
      <c r="L101" s="3">
        <v>554</v>
      </c>
      <c r="M101" s="6">
        <f t="shared" si="5"/>
        <v>94</v>
      </c>
    </row>
    <row r="102" spans="1:13" ht="15" customHeight="1">
      <c r="A102" s="1" t="s">
        <v>317</v>
      </c>
      <c r="B102" s="1" t="s">
        <v>318</v>
      </c>
      <c r="C102" s="1" t="s">
        <v>202</v>
      </c>
      <c r="D102" s="3">
        <v>1922</v>
      </c>
      <c r="E102" s="1" t="s">
        <v>304</v>
      </c>
      <c r="F102" s="1" t="s">
        <v>194</v>
      </c>
      <c r="G102" s="1" t="s">
        <v>41</v>
      </c>
      <c r="H102" s="3">
        <v>723</v>
      </c>
      <c r="I102" s="6">
        <f t="shared" si="3"/>
        <v>98</v>
      </c>
      <c r="J102" s="3">
        <v>598</v>
      </c>
      <c r="K102" s="6">
        <f t="shared" si="4"/>
        <v>105</v>
      </c>
      <c r="L102" s="3">
        <v>601</v>
      </c>
      <c r="M102" s="6">
        <f t="shared" si="5"/>
        <v>79</v>
      </c>
    </row>
    <row r="103" spans="1:13" ht="15" customHeight="1">
      <c r="A103" s="1" t="s">
        <v>319</v>
      </c>
      <c r="B103" s="4" t="s">
        <v>268</v>
      </c>
      <c r="C103" s="4" t="s">
        <v>320</v>
      </c>
      <c r="D103" s="3">
        <v>1918</v>
      </c>
      <c r="E103" s="1" t="s">
        <v>321</v>
      </c>
      <c r="F103" s="4" t="s">
        <v>322</v>
      </c>
      <c r="G103" s="1" t="s">
        <v>323</v>
      </c>
      <c r="H103" s="3">
        <v>629</v>
      </c>
      <c r="I103" s="6">
        <f t="shared" si="3"/>
        <v>105</v>
      </c>
      <c r="J103" s="3">
        <v>701</v>
      </c>
      <c r="K103" s="6">
        <f t="shared" si="4"/>
        <v>80</v>
      </c>
      <c r="L103" s="3">
        <v>588</v>
      </c>
      <c r="M103" s="6">
        <f t="shared" si="5"/>
        <v>83</v>
      </c>
    </row>
    <row r="104" spans="1:13" ht="15" customHeight="1">
      <c r="A104" s="1" t="s">
        <v>319</v>
      </c>
      <c r="B104" s="1" t="s">
        <v>324</v>
      </c>
      <c r="C104" s="1" t="s">
        <v>325</v>
      </c>
      <c r="D104" s="3">
        <v>1918</v>
      </c>
      <c r="E104" s="1" t="s">
        <v>310</v>
      </c>
      <c r="F104" s="1" t="s">
        <v>252</v>
      </c>
      <c r="G104" s="1" t="s">
        <v>41</v>
      </c>
      <c r="H104" s="3">
        <v>774</v>
      </c>
      <c r="I104" s="6">
        <f t="shared" si="3"/>
        <v>80</v>
      </c>
      <c r="J104" s="3">
        <v>694</v>
      </c>
      <c r="K104" s="6">
        <f t="shared" si="4"/>
        <v>89</v>
      </c>
      <c r="L104" s="3">
        <v>450</v>
      </c>
      <c r="M104" s="6">
        <f t="shared" si="5"/>
        <v>107</v>
      </c>
    </row>
    <row r="105" spans="1:13" ht="15" customHeight="1">
      <c r="A105" s="1" t="s">
        <v>326</v>
      </c>
      <c r="B105" s="1" t="s">
        <v>327</v>
      </c>
      <c r="C105" s="1" t="s">
        <v>328</v>
      </c>
      <c r="D105" s="3">
        <v>1917</v>
      </c>
      <c r="E105" s="1" t="s">
        <v>116</v>
      </c>
      <c r="F105" s="1" t="s">
        <v>252</v>
      </c>
      <c r="G105" s="1" t="s">
        <v>41</v>
      </c>
      <c r="H105" s="3">
        <v>837</v>
      </c>
      <c r="I105" s="6">
        <f t="shared" si="3"/>
        <v>48</v>
      </c>
      <c r="J105" s="3">
        <v>700</v>
      </c>
      <c r="K105" s="6">
        <f t="shared" si="4"/>
        <v>81</v>
      </c>
      <c r="L105" s="3">
        <v>380</v>
      </c>
      <c r="M105" s="6">
        <f t="shared" si="5"/>
        <v>110</v>
      </c>
    </row>
    <row r="106" spans="1:13" ht="15" customHeight="1">
      <c r="A106" s="1" t="s">
        <v>329</v>
      </c>
      <c r="B106" s="1" t="s">
        <v>330</v>
      </c>
      <c r="C106" s="1" t="s">
        <v>309</v>
      </c>
      <c r="D106" s="3">
        <v>1916</v>
      </c>
      <c r="E106" s="1" t="s">
        <v>310</v>
      </c>
      <c r="F106" s="1" t="s">
        <v>194</v>
      </c>
      <c r="G106" s="1" t="s">
        <v>3</v>
      </c>
      <c r="H106" s="3">
        <v>745</v>
      </c>
      <c r="I106" s="6">
        <f t="shared" si="3"/>
        <v>90</v>
      </c>
      <c r="J106" s="3">
        <v>645</v>
      </c>
      <c r="K106" s="6">
        <f t="shared" si="4"/>
        <v>100</v>
      </c>
      <c r="L106" s="3">
        <v>526</v>
      </c>
      <c r="M106" s="6">
        <f t="shared" si="5"/>
        <v>100</v>
      </c>
    </row>
    <row r="107" spans="1:13" ht="15" customHeight="1">
      <c r="A107" s="1" t="s">
        <v>331</v>
      </c>
      <c r="B107" s="4" t="s">
        <v>268</v>
      </c>
      <c r="C107" s="4" t="s">
        <v>332</v>
      </c>
      <c r="D107" s="3">
        <v>1877</v>
      </c>
      <c r="E107" s="1" t="s">
        <v>233</v>
      </c>
      <c r="F107" s="4" t="s">
        <v>322</v>
      </c>
      <c r="G107" s="1" t="s">
        <v>333</v>
      </c>
      <c r="H107" s="3">
        <v>731</v>
      </c>
      <c r="I107" s="6">
        <f t="shared" si="3"/>
        <v>95</v>
      </c>
      <c r="J107" s="3">
        <v>615</v>
      </c>
      <c r="K107" s="6">
        <f t="shared" si="4"/>
        <v>103</v>
      </c>
      <c r="L107" s="3">
        <v>531</v>
      </c>
      <c r="M107" s="6">
        <f t="shared" si="5"/>
        <v>99</v>
      </c>
    </row>
    <row r="108" spans="1:13" ht="15" customHeight="1">
      <c r="A108" s="1" t="s">
        <v>331</v>
      </c>
      <c r="B108" s="4" t="s">
        <v>334</v>
      </c>
      <c r="C108" s="4" t="s">
        <v>202</v>
      </c>
      <c r="D108" s="3">
        <v>1877</v>
      </c>
      <c r="E108" s="1" t="s">
        <v>233</v>
      </c>
      <c r="F108" s="4" t="s">
        <v>335</v>
      </c>
      <c r="G108" s="1" t="s">
        <v>3</v>
      </c>
      <c r="H108" s="3">
        <v>734</v>
      </c>
      <c r="I108" s="6">
        <f t="shared" si="3"/>
        <v>92</v>
      </c>
      <c r="J108" s="3">
        <v>651</v>
      </c>
      <c r="K108" s="6">
        <f t="shared" si="4"/>
        <v>99</v>
      </c>
      <c r="L108" s="3">
        <v>492</v>
      </c>
      <c r="M108" s="6">
        <f t="shared" si="5"/>
        <v>105</v>
      </c>
    </row>
    <row r="109" spans="1:13" ht="15" customHeight="1">
      <c r="A109" s="1" t="s">
        <v>336</v>
      </c>
      <c r="B109" s="1" t="s">
        <v>337</v>
      </c>
      <c r="C109" s="1" t="s">
        <v>325</v>
      </c>
      <c r="D109" s="3">
        <v>1864</v>
      </c>
      <c r="E109" s="1" t="s">
        <v>304</v>
      </c>
      <c r="F109" s="1" t="s">
        <v>338</v>
      </c>
      <c r="G109" s="1" t="s">
        <v>3</v>
      </c>
      <c r="H109" s="3">
        <v>685</v>
      </c>
      <c r="I109" s="6">
        <f t="shared" si="3"/>
        <v>102</v>
      </c>
      <c r="J109" s="3">
        <v>656</v>
      </c>
      <c r="K109" s="6">
        <f t="shared" si="4"/>
        <v>97</v>
      </c>
      <c r="L109" s="3">
        <v>523</v>
      </c>
      <c r="M109" s="6">
        <f t="shared" si="5"/>
        <v>102</v>
      </c>
    </row>
    <row r="110" spans="1:13" ht="15" customHeight="1">
      <c r="A110" s="1" t="s">
        <v>339</v>
      </c>
      <c r="B110" s="4" t="s">
        <v>340</v>
      </c>
      <c r="C110" s="4" t="s">
        <v>341</v>
      </c>
      <c r="D110" s="3">
        <v>1844</v>
      </c>
      <c r="E110" s="1" t="s">
        <v>310</v>
      </c>
      <c r="F110" s="4" t="s">
        <v>282</v>
      </c>
      <c r="G110" s="1" t="s">
        <v>41</v>
      </c>
      <c r="H110" s="3">
        <v>734</v>
      </c>
      <c r="I110" s="6">
        <f t="shared" si="3"/>
        <v>92</v>
      </c>
      <c r="J110" s="3">
        <v>571</v>
      </c>
      <c r="K110" s="6">
        <f t="shared" si="4"/>
        <v>107</v>
      </c>
      <c r="L110" s="3">
        <v>539</v>
      </c>
      <c r="M110" s="6">
        <f t="shared" si="5"/>
        <v>97</v>
      </c>
    </row>
    <row r="111" spans="1:13" ht="15" customHeight="1">
      <c r="A111" s="1" t="s">
        <v>342</v>
      </c>
      <c r="B111" s="4" t="s">
        <v>343</v>
      </c>
      <c r="C111" s="4" t="s">
        <v>344</v>
      </c>
      <c r="D111" s="3">
        <v>1799</v>
      </c>
      <c r="E111" s="1" t="s">
        <v>233</v>
      </c>
      <c r="F111" s="4" t="s">
        <v>200</v>
      </c>
      <c r="G111" s="1" t="s">
        <v>41</v>
      </c>
      <c r="H111" s="3">
        <v>609</v>
      </c>
      <c r="I111" s="6">
        <f t="shared" si="3"/>
        <v>107</v>
      </c>
      <c r="J111" s="3">
        <v>630</v>
      </c>
      <c r="K111" s="6">
        <f t="shared" si="4"/>
        <v>101</v>
      </c>
      <c r="L111" s="3">
        <v>560</v>
      </c>
      <c r="M111" s="6">
        <f t="shared" si="5"/>
        <v>92</v>
      </c>
    </row>
    <row r="112" spans="1:13" ht="15" customHeight="1">
      <c r="A112" s="1" t="s">
        <v>345</v>
      </c>
      <c r="B112" s="4" t="s">
        <v>346</v>
      </c>
      <c r="C112" s="4" t="s">
        <v>269</v>
      </c>
      <c r="D112" s="3">
        <v>1797</v>
      </c>
      <c r="E112" s="1" t="s">
        <v>321</v>
      </c>
      <c r="F112" s="4" t="s">
        <v>73</v>
      </c>
      <c r="G112" s="1" t="s">
        <v>3</v>
      </c>
      <c r="H112" s="3">
        <v>651</v>
      </c>
      <c r="I112" s="6">
        <f t="shared" si="3"/>
        <v>104</v>
      </c>
      <c r="J112" s="3">
        <v>519</v>
      </c>
      <c r="K112" s="6">
        <f t="shared" si="4"/>
        <v>108</v>
      </c>
      <c r="L112" s="3">
        <v>627</v>
      </c>
      <c r="M112" s="6">
        <f t="shared" si="5"/>
        <v>70</v>
      </c>
    </row>
    <row r="113" spans="1:13" ht="15" customHeight="1">
      <c r="A113" s="1" t="s">
        <v>347</v>
      </c>
      <c r="B113" s="1" t="s">
        <v>348</v>
      </c>
      <c r="C113" s="1" t="s">
        <v>260</v>
      </c>
      <c r="D113" s="3">
        <v>1718</v>
      </c>
      <c r="E113" s="1" t="s">
        <v>310</v>
      </c>
      <c r="F113" s="1" t="s">
        <v>84</v>
      </c>
      <c r="G113" s="1" t="s">
        <v>37</v>
      </c>
      <c r="H113" s="3">
        <v>589</v>
      </c>
      <c r="I113" s="6">
        <f t="shared" si="3"/>
        <v>109</v>
      </c>
      <c r="J113" s="3">
        <v>625</v>
      </c>
      <c r="K113" s="6">
        <f t="shared" si="4"/>
        <v>102</v>
      </c>
      <c r="L113" s="3">
        <v>504</v>
      </c>
      <c r="M113" s="6">
        <f t="shared" si="5"/>
        <v>103</v>
      </c>
    </row>
    <row r="114" spans="1:13" ht="15" customHeight="1">
      <c r="A114" s="1" t="s">
        <v>349</v>
      </c>
      <c r="B114" s="4" t="s">
        <v>350</v>
      </c>
      <c r="C114" s="4" t="s">
        <v>303</v>
      </c>
      <c r="D114" s="3">
        <v>1700</v>
      </c>
      <c r="E114" s="1" t="s">
        <v>304</v>
      </c>
      <c r="F114" s="4" t="s">
        <v>351</v>
      </c>
      <c r="G114" s="1" t="s">
        <v>3</v>
      </c>
      <c r="H114" s="3">
        <v>621</v>
      </c>
      <c r="I114" s="6">
        <f t="shared" si="3"/>
        <v>106</v>
      </c>
      <c r="J114" s="3">
        <v>582</v>
      </c>
      <c r="K114" s="6">
        <f t="shared" si="4"/>
        <v>106</v>
      </c>
      <c r="L114" s="3">
        <v>497</v>
      </c>
      <c r="M114" s="6">
        <f t="shared" si="5"/>
        <v>104</v>
      </c>
    </row>
    <row r="115" spans="1:13" ht="15" customHeight="1">
      <c r="A115" s="1" t="s">
        <v>352</v>
      </c>
      <c r="B115" s="1" t="s">
        <v>353</v>
      </c>
      <c r="C115" s="1" t="s">
        <v>354</v>
      </c>
      <c r="D115" s="3">
        <v>1545</v>
      </c>
      <c r="E115" s="1" t="s">
        <v>355</v>
      </c>
      <c r="F115" s="1" t="s">
        <v>194</v>
      </c>
      <c r="G115" s="1" t="s">
        <v>3</v>
      </c>
      <c r="H115" s="3">
        <v>531</v>
      </c>
      <c r="I115" s="6">
        <f t="shared" si="3"/>
        <v>110</v>
      </c>
      <c r="J115" s="3">
        <v>488</v>
      </c>
      <c r="K115" s="6">
        <f t="shared" si="4"/>
        <v>110</v>
      </c>
      <c r="L115" s="3">
        <v>526</v>
      </c>
      <c r="M115" s="6">
        <f t="shared" si="5"/>
        <v>100</v>
      </c>
    </row>
    <row r="116" spans="1:13" ht="15" customHeight="1">
      <c r="A116" s="1" t="s">
        <v>356</v>
      </c>
      <c r="B116" s="1" t="s">
        <v>357</v>
      </c>
      <c r="C116" s="1" t="s">
        <v>358</v>
      </c>
      <c r="D116" s="3">
        <v>1505</v>
      </c>
      <c r="E116" s="1" t="s">
        <v>233</v>
      </c>
      <c r="F116" s="1" t="s">
        <v>359</v>
      </c>
      <c r="G116" s="1" t="s">
        <v>41</v>
      </c>
      <c r="H116" s="3">
        <v>600</v>
      </c>
      <c r="I116" s="6">
        <f t="shared" si="3"/>
        <v>108</v>
      </c>
      <c r="J116" s="3">
        <v>493</v>
      </c>
      <c r="K116" s="6">
        <f t="shared" si="4"/>
        <v>109</v>
      </c>
      <c r="L116" s="3">
        <v>412</v>
      </c>
      <c r="M116" s="6">
        <f t="shared" si="5"/>
        <v>109</v>
      </c>
    </row>
  </sheetData>
  <autoFilter ref="A6:Q116"/>
  <phoneticPr fontId="0" type="noConversion"/>
  <printOptions gridLines="1" gridLinesSet="0"/>
  <pageMargins left="0.49" right="0.23622047244094491" top="0.35433070866141736" bottom="0.35433070866141736" header="0.15748031496062992" footer="0.15748031496062992"/>
  <pageSetup paperSize="9" scale="83" fitToHeight="2" orientation="portrait" verticalDpi="0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5"/>
  <sheetViews>
    <sheetView workbookViewId="0">
      <pane ySplit="6" topLeftCell="A33" activePane="bottomLeft" state="frozen"/>
      <selection pane="bottomLeft" activeCell="F54" sqref="F54"/>
    </sheetView>
  </sheetViews>
  <sheetFormatPr baseColWidth="10" defaultRowHeight="12.75"/>
  <cols>
    <col min="1" max="1" width="5" customWidth="1"/>
    <col min="2" max="2" width="34.140625" customWidth="1"/>
    <col min="3" max="3" width="2.5703125" hidden="1" customWidth="1"/>
    <col min="4" max="5" width="5" customWidth="1"/>
    <col min="6" max="6" width="8.7109375" customWidth="1"/>
    <col min="7" max="7" width="10.7109375" customWidth="1"/>
    <col min="8" max="8" width="8.85546875" customWidth="1"/>
    <col min="9" max="9" width="8" customWidth="1"/>
    <col min="10" max="10" width="7.28515625" customWidth="1"/>
    <col min="11" max="11" width="7.85546875" customWidth="1"/>
    <col min="12" max="12" width="7.140625" customWidth="1"/>
    <col min="13" max="13" width="5.85546875" bestFit="1" customWidth="1"/>
    <col min="14" max="14" width="5.5703125" bestFit="1" customWidth="1"/>
    <col min="15" max="15" width="8.42578125" customWidth="1"/>
    <col min="16" max="16" width="4.5703125" bestFit="1" customWidth="1"/>
    <col min="17" max="18" width="5.42578125" bestFit="1" customWidth="1"/>
    <col min="19" max="19" width="5" customWidth="1"/>
  </cols>
  <sheetData>
    <row r="1" spans="1:19" ht="14.25">
      <c r="A1" s="1"/>
      <c r="B1" s="10" t="s">
        <v>366</v>
      </c>
      <c r="C1" s="1"/>
      <c r="D1" s="3"/>
      <c r="E1" s="1"/>
      <c r="F1" s="1"/>
      <c r="G1" s="1"/>
      <c r="H1" s="73"/>
      <c r="I1" s="74"/>
      <c r="J1" s="73"/>
      <c r="K1" s="74"/>
      <c r="L1" s="73"/>
    </row>
    <row r="2" spans="1:19" ht="15" thickBot="1">
      <c r="A2" s="1"/>
      <c r="B2" s="10" t="s">
        <v>365</v>
      </c>
      <c r="C2" s="1"/>
      <c r="D2" s="3"/>
      <c r="E2" s="1"/>
      <c r="F2" s="1"/>
      <c r="G2" s="1"/>
      <c r="H2" s="3"/>
      <c r="I2" s="6"/>
      <c r="J2" s="3"/>
      <c r="K2" s="6"/>
      <c r="L2" s="3"/>
    </row>
    <row r="3" spans="1:19" ht="13.5" thickTop="1">
      <c r="A3" s="1"/>
      <c r="B3" s="1"/>
      <c r="C3" s="1"/>
      <c r="D3" s="11" t="s">
        <v>367</v>
      </c>
      <c r="E3" s="12">
        <v>4</v>
      </c>
      <c r="F3" s="11" t="s">
        <v>369</v>
      </c>
      <c r="G3" s="12">
        <v>6</v>
      </c>
      <c r="H3" s="11" t="s">
        <v>371</v>
      </c>
      <c r="I3" s="12">
        <v>22</v>
      </c>
      <c r="J3" s="11" t="s">
        <v>373</v>
      </c>
      <c r="K3" s="12">
        <v>0</v>
      </c>
      <c r="L3" s="3"/>
    </row>
    <row r="4" spans="1:19" ht="13.5" thickBot="1">
      <c r="A4" s="1" t="s">
        <v>480</v>
      </c>
      <c r="B4" s="1"/>
      <c r="C4" s="1"/>
      <c r="D4" s="13" t="s">
        <v>368</v>
      </c>
      <c r="E4" s="14">
        <v>6</v>
      </c>
      <c r="F4" s="13" t="s">
        <v>370</v>
      </c>
      <c r="G4" s="14">
        <v>26</v>
      </c>
      <c r="H4" s="13" t="s">
        <v>372</v>
      </c>
      <c r="I4" s="14">
        <v>5</v>
      </c>
      <c r="J4" s="13"/>
      <c r="K4" s="15"/>
      <c r="L4" s="3"/>
    </row>
    <row r="5" spans="1:19" s="1" customFormat="1" ht="21" customHeight="1" thickTop="1">
      <c r="A5" s="24"/>
      <c r="B5" s="25" t="s">
        <v>364</v>
      </c>
      <c r="C5" s="25"/>
      <c r="D5" s="26"/>
      <c r="E5" s="26"/>
      <c r="F5" s="26"/>
      <c r="G5" s="26">
        <v>2698</v>
      </c>
      <c r="H5" s="26"/>
      <c r="I5" s="26">
        <v>963</v>
      </c>
      <c r="J5" s="26"/>
      <c r="K5" s="26">
        <v>842</v>
      </c>
      <c r="L5" s="26"/>
      <c r="M5" s="26">
        <v>893</v>
      </c>
      <c r="N5" s="27"/>
      <c r="O5" s="28"/>
      <c r="P5" s="26"/>
      <c r="Q5" s="26"/>
      <c r="R5" s="26"/>
      <c r="S5" s="26"/>
    </row>
    <row r="6" spans="1:19" s="1" customFormat="1" ht="17.25" customHeight="1">
      <c r="A6" s="29" t="s">
        <v>379</v>
      </c>
      <c r="B6" s="30" t="s">
        <v>380</v>
      </c>
      <c r="C6" s="30"/>
      <c r="D6" s="31" t="s">
        <v>5</v>
      </c>
      <c r="E6" s="31" t="s">
        <v>3</v>
      </c>
      <c r="F6" s="31" t="s">
        <v>4</v>
      </c>
      <c r="G6" s="31" t="s">
        <v>2</v>
      </c>
      <c r="H6" s="31" t="s">
        <v>381</v>
      </c>
      <c r="I6" s="31" t="s">
        <v>6</v>
      </c>
      <c r="J6" s="31" t="s">
        <v>382</v>
      </c>
      <c r="K6" s="31" t="s">
        <v>7</v>
      </c>
      <c r="L6" s="31" t="s">
        <v>383</v>
      </c>
      <c r="M6" s="31" t="s">
        <v>8</v>
      </c>
      <c r="N6" s="32" t="s">
        <v>384</v>
      </c>
      <c r="O6" s="33" t="s">
        <v>385</v>
      </c>
      <c r="P6" s="43" t="s">
        <v>386</v>
      </c>
      <c r="Q6" s="46" t="s">
        <v>387</v>
      </c>
      <c r="R6" s="50" t="s">
        <v>388</v>
      </c>
      <c r="S6" s="54" t="s">
        <v>389</v>
      </c>
    </row>
    <row r="7" spans="1:19" s="1" customFormat="1" ht="20.25" customHeight="1">
      <c r="A7" s="34" t="s">
        <v>9</v>
      </c>
      <c r="B7" s="35" t="s">
        <v>390</v>
      </c>
      <c r="C7" s="35"/>
      <c r="D7" s="35" t="s">
        <v>3</v>
      </c>
      <c r="E7" s="35" t="s">
        <v>12</v>
      </c>
      <c r="F7" s="35" t="s">
        <v>391</v>
      </c>
      <c r="G7" s="35">
        <v>2643</v>
      </c>
      <c r="H7" s="35">
        <v>1</v>
      </c>
      <c r="I7" s="35">
        <v>956</v>
      </c>
      <c r="J7" s="35">
        <v>1</v>
      </c>
      <c r="K7" s="35">
        <v>805</v>
      </c>
      <c r="L7" s="35">
        <v>10</v>
      </c>
      <c r="M7" s="35">
        <v>882</v>
      </c>
      <c r="N7" s="36">
        <v>2</v>
      </c>
      <c r="O7" s="37">
        <v>138</v>
      </c>
      <c r="P7" s="44">
        <v>100</v>
      </c>
      <c r="Q7" s="47">
        <v>100</v>
      </c>
      <c r="R7" s="51">
        <v>100</v>
      </c>
      <c r="S7" s="55">
        <v>42</v>
      </c>
    </row>
    <row r="8" spans="1:19" s="1" customFormat="1" ht="20.25" customHeight="1">
      <c r="A8" s="34" t="s">
        <v>14</v>
      </c>
      <c r="B8" s="34" t="s">
        <v>392</v>
      </c>
      <c r="C8" s="34"/>
      <c r="D8" s="34" t="s">
        <v>393</v>
      </c>
      <c r="E8" s="34" t="s">
        <v>27</v>
      </c>
      <c r="F8" s="34" t="s">
        <v>394</v>
      </c>
      <c r="G8" s="34">
        <v>2637</v>
      </c>
      <c r="H8" s="34">
        <v>4</v>
      </c>
      <c r="I8" s="34">
        <v>918</v>
      </c>
      <c r="J8" s="34">
        <v>4</v>
      </c>
      <c r="K8" s="34">
        <v>826</v>
      </c>
      <c r="L8" s="34">
        <v>1</v>
      </c>
      <c r="M8" s="34">
        <v>893</v>
      </c>
      <c r="N8" s="38">
        <v>1</v>
      </c>
      <c r="O8" s="39">
        <v>136</v>
      </c>
      <c r="P8" s="45">
        <v>75</v>
      </c>
      <c r="Q8" s="48">
        <v>100</v>
      </c>
      <c r="R8" s="52">
        <v>100</v>
      </c>
      <c r="S8" s="56">
        <v>41</v>
      </c>
    </row>
    <row r="9" spans="1:19" s="1" customFormat="1" ht="20.25" customHeight="1">
      <c r="A9" s="34" t="s">
        <v>395</v>
      </c>
      <c r="B9" s="34" t="s">
        <v>396</v>
      </c>
      <c r="C9" s="34"/>
      <c r="D9" s="34" t="s">
        <v>3</v>
      </c>
      <c r="E9" s="34" t="s">
        <v>12</v>
      </c>
      <c r="F9" s="34" t="s">
        <v>397</v>
      </c>
      <c r="G9" s="34">
        <v>2604</v>
      </c>
      <c r="H9" s="34">
        <v>3</v>
      </c>
      <c r="I9" s="34">
        <v>955</v>
      </c>
      <c r="J9" s="34">
        <v>2</v>
      </c>
      <c r="K9" s="34">
        <v>825</v>
      </c>
      <c r="L9" s="34">
        <v>2</v>
      </c>
      <c r="M9" s="34">
        <v>824</v>
      </c>
      <c r="N9" s="38">
        <v>8</v>
      </c>
      <c r="O9" s="39">
        <v>134</v>
      </c>
      <c r="P9" s="45">
        <v>50</v>
      </c>
      <c r="Q9" s="48">
        <v>100</v>
      </c>
      <c r="R9" s="52">
        <v>100</v>
      </c>
      <c r="S9" s="56">
        <v>40</v>
      </c>
    </row>
    <row r="10" spans="1:19" s="1" customFormat="1" ht="20.25" customHeight="1">
      <c r="A10" s="34" t="s">
        <v>20</v>
      </c>
      <c r="B10" s="34" t="s">
        <v>398</v>
      </c>
      <c r="C10" s="34"/>
      <c r="D10" s="34" t="s">
        <v>3</v>
      </c>
      <c r="E10" s="34" t="s">
        <v>12</v>
      </c>
      <c r="F10" s="34" t="s">
        <v>391</v>
      </c>
      <c r="G10" s="34">
        <v>2603</v>
      </c>
      <c r="H10" s="34">
        <v>2</v>
      </c>
      <c r="I10" s="34">
        <v>920</v>
      </c>
      <c r="J10" s="34">
        <v>3</v>
      </c>
      <c r="K10" s="34">
        <v>823</v>
      </c>
      <c r="L10" s="34">
        <v>3</v>
      </c>
      <c r="M10" s="34">
        <v>860</v>
      </c>
      <c r="N10" s="38">
        <v>4</v>
      </c>
      <c r="O10" s="39">
        <v>132</v>
      </c>
      <c r="P10" s="45">
        <v>25</v>
      </c>
      <c r="Q10" s="48">
        <v>100</v>
      </c>
      <c r="R10" s="52">
        <v>100</v>
      </c>
      <c r="S10" s="56">
        <v>39</v>
      </c>
    </row>
    <row r="11" spans="1:19" s="1" customFormat="1" ht="20.25" customHeight="1">
      <c r="A11" s="34" t="s">
        <v>24</v>
      </c>
      <c r="B11" s="34" t="s">
        <v>399</v>
      </c>
      <c r="C11" s="34"/>
      <c r="D11" s="34" t="s">
        <v>41</v>
      </c>
      <c r="E11" s="34" t="s">
        <v>54</v>
      </c>
      <c r="F11" s="34" t="s">
        <v>391</v>
      </c>
      <c r="G11" s="34">
        <v>2543</v>
      </c>
      <c r="H11" s="34">
        <v>9</v>
      </c>
      <c r="I11" s="34">
        <v>892</v>
      </c>
      <c r="J11" s="34">
        <v>10</v>
      </c>
      <c r="K11" s="34">
        <v>823</v>
      </c>
      <c r="L11" s="34">
        <v>3</v>
      </c>
      <c r="M11" s="34">
        <v>828</v>
      </c>
      <c r="N11" s="38">
        <v>7</v>
      </c>
      <c r="O11" s="39">
        <v>130</v>
      </c>
      <c r="P11" s="34"/>
      <c r="Q11" s="48">
        <v>100</v>
      </c>
      <c r="R11" s="52">
        <v>100</v>
      </c>
      <c r="S11" s="56">
        <v>38</v>
      </c>
    </row>
    <row r="12" spans="1:19" s="1" customFormat="1" ht="20.25" customHeight="1">
      <c r="A12" s="34" t="s">
        <v>29</v>
      </c>
      <c r="B12" s="34" t="s">
        <v>400</v>
      </c>
      <c r="C12" s="34"/>
      <c r="D12" s="34" t="s">
        <v>3</v>
      </c>
      <c r="E12" s="34" t="s">
        <v>54</v>
      </c>
      <c r="F12" s="34" t="s">
        <v>401</v>
      </c>
      <c r="G12" s="34">
        <v>2506</v>
      </c>
      <c r="H12" s="34">
        <v>8</v>
      </c>
      <c r="I12" s="34">
        <v>820</v>
      </c>
      <c r="J12" s="34">
        <v>27</v>
      </c>
      <c r="K12" s="34">
        <v>814</v>
      </c>
      <c r="L12" s="34">
        <v>8</v>
      </c>
      <c r="M12" s="34">
        <v>872</v>
      </c>
      <c r="N12" s="38">
        <v>3</v>
      </c>
      <c r="O12" s="39">
        <v>128</v>
      </c>
      <c r="P12" s="34"/>
      <c r="Q12" s="49">
        <v>83.333333333333343</v>
      </c>
      <c r="R12" s="52">
        <v>100</v>
      </c>
      <c r="S12" s="56">
        <v>37</v>
      </c>
    </row>
    <row r="13" spans="1:19" s="1" customFormat="1" ht="20.25" customHeight="1">
      <c r="A13" s="34" t="s">
        <v>33</v>
      </c>
      <c r="B13" s="34" t="s">
        <v>402</v>
      </c>
      <c r="C13" s="34"/>
      <c r="D13" s="34" t="s">
        <v>3</v>
      </c>
      <c r="E13" s="34" t="s">
        <v>54</v>
      </c>
      <c r="F13" s="34" t="s">
        <v>391</v>
      </c>
      <c r="G13" s="34">
        <v>2503</v>
      </c>
      <c r="H13" s="34">
        <v>10</v>
      </c>
      <c r="I13" s="34">
        <v>918</v>
      </c>
      <c r="J13" s="34">
        <v>4</v>
      </c>
      <c r="K13" s="34">
        <v>822</v>
      </c>
      <c r="L13" s="34">
        <v>6</v>
      </c>
      <c r="M13" s="34">
        <v>763</v>
      </c>
      <c r="N13" s="38">
        <v>12</v>
      </c>
      <c r="O13" s="39">
        <v>126</v>
      </c>
      <c r="P13" s="34"/>
      <c r="Q13" s="49">
        <v>66.666666666666657</v>
      </c>
      <c r="R13" s="52">
        <v>100</v>
      </c>
      <c r="S13" s="56">
        <v>36</v>
      </c>
    </row>
    <row r="14" spans="1:19" s="1" customFormat="1" ht="20.25" customHeight="1">
      <c r="A14" s="34" t="s">
        <v>38</v>
      </c>
      <c r="B14" s="34" t="s">
        <v>403</v>
      </c>
      <c r="C14" s="34"/>
      <c r="D14" s="34" t="s">
        <v>41</v>
      </c>
      <c r="E14" s="34" t="s">
        <v>40</v>
      </c>
      <c r="F14" s="34" t="s">
        <v>404</v>
      </c>
      <c r="G14" s="34">
        <v>2465</v>
      </c>
      <c r="H14" s="34">
        <v>6</v>
      </c>
      <c r="I14" s="34">
        <v>890</v>
      </c>
      <c r="J14" s="34">
        <v>12</v>
      </c>
      <c r="K14" s="34">
        <v>807</v>
      </c>
      <c r="L14" s="34">
        <v>9</v>
      </c>
      <c r="M14" s="34">
        <v>768</v>
      </c>
      <c r="N14" s="38">
        <v>10</v>
      </c>
      <c r="O14" s="39">
        <v>124</v>
      </c>
      <c r="P14" s="34"/>
      <c r="Q14" s="48">
        <v>50</v>
      </c>
      <c r="R14" s="52">
        <v>100</v>
      </c>
      <c r="S14" s="56">
        <v>35</v>
      </c>
    </row>
    <row r="15" spans="1:19" s="1" customFormat="1" ht="20.25" customHeight="1">
      <c r="A15" s="34" t="s">
        <v>42</v>
      </c>
      <c r="B15" s="34" t="s">
        <v>405</v>
      </c>
      <c r="C15" s="34"/>
      <c r="D15" s="34" t="s">
        <v>3</v>
      </c>
      <c r="E15" s="34" t="s">
        <v>58</v>
      </c>
      <c r="F15" s="34" t="s">
        <v>406</v>
      </c>
      <c r="G15" s="34">
        <v>2452</v>
      </c>
      <c r="H15" s="34">
        <v>14</v>
      </c>
      <c r="I15" s="34">
        <v>896</v>
      </c>
      <c r="J15" s="34">
        <v>8</v>
      </c>
      <c r="K15" s="34">
        <v>711</v>
      </c>
      <c r="L15" s="34">
        <v>42</v>
      </c>
      <c r="M15" s="34">
        <v>845</v>
      </c>
      <c r="N15" s="38">
        <v>5</v>
      </c>
      <c r="O15" s="39">
        <v>122</v>
      </c>
      <c r="P15" s="34"/>
      <c r="Q15" s="49">
        <v>33.333333333333329</v>
      </c>
      <c r="R15" s="52">
        <v>100</v>
      </c>
      <c r="S15" s="56">
        <v>34</v>
      </c>
    </row>
    <row r="16" spans="1:19" s="1" customFormat="1" ht="20.25" customHeight="1">
      <c r="A16" s="34" t="s">
        <v>46</v>
      </c>
      <c r="B16" s="34" t="s">
        <v>407</v>
      </c>
      <c r="C16" s="34"/>
      <c r="D16" s="34" t="s">
        <v>37</v>
      </c>
      <c r="E16" s="34" t="s">
        <v>49</v>
      </c>
      <c r="F16" s="34" t="s">
        <v>406</v>
      </c>
      <c r="G16" s="34">
        <v>2451</v>
      </c>
      <c r="H16" s="34">
        <v>12</v>
      </c>
      <c r="I16" s="34">
        <v>848</v>
      </c>
      <c r="J16" s="34">
        <v>14</v>
      </c>
      <c r="K16" s="34">
        <v>765</v>
      </c>
      <c r="L16" s="34">
        <v>19</v>
      </c>
      <c r="M16" s="34">
        <v>838</v>
      </c>
      <c r="N16" s="38">
        <v>6</v>
      </c>
      <c r="O16" s="39">
        <v>120</v>
      </c>
      <c r="P16" s="34"/>
      <c r="Q16" s="49">
        <v>16.666666666666664</v>
      </c>
      <c r="R16" s="52">
        <v>100</v>
      </c>
      <c r="S16" s="56">
        <v>33</v>
      </c>
    </row>
    <row r="17" spans="1:19" s="1" customFormat="1" ht="20.25" customHeight="1">
      <c r="A17" s="34" t="s">
        <v>51</v>
      </c>
      <c r="B17" s="34" t="s">
        <v>408</v>
      </c>
      <c r="C17" s="34"/>
      <c r="D17" s="34" t="s">
        <v>41</v>
      </c>
      <c r="E17" s="34" t="s">
        <v>58</v>
      </c>
      <c r="F17" s="34" t="s">
        <v>394</v>
      </c>
      <c r="G17" s="34">
        <v>2449</v>
      </c>
      <c r="H17" s="34">
        <v>15</v>
      </c>
      <c r="I17" s="34">
        <v>902</v>
      </c>
      <c r="J17" s="34">
        <v>7</v>
      </c>
      <c r="K17" s="34">
        <v>795</v>
      </c>
      <c r="L17" s="34">
        <v>12</v>
      </c>
      <c r="M17" s="34">
        <v>752</v>
      </c>
      <c r="N17" s="38">
        <v>14</v>
      </c>
      <c r="O17" s="39">
        <v>118</v>
      </c>
      <c r="P17" s="34"/>
      <c r="Q17" s="34"/>
      <c r="R17" s="52">
        <v>100</v>
      </c>
      <c r="S17" s="56">
        <v>32</v>
      </c>
    </row>
    <row r="18" spans="1:19" s="1" customFormat="1" ht="20.25" customHeight="1">
      <c r="A18" s="34" t="s">
        <v>55</v>
      </c>
      <c r="B18" s="34" t="s">
        <v>409</v>
      </c>
      <c r="C18" s="34"/>
      <c r="D18" s="34" t="s">
        <v>41</v>
      </c>
      <c r="E18" s="34" t="s">
        <v>80</v>
      </c>
      <c r="F18" s="34" t="s">
        <v>410</v>
      </c>
      <c r="G18" s="34">
        <v>2433</v>
      </c>
      <c r="H18" s="34">
        <v>21</v>
      </c>
      <c r="I18" s="34">
        <v>825</v>
      </c>
      <c r="J18" s="34">
        <v>23</v>
      </c>
      <c r="K18" s="34">
        <v>797</v>
      </c>
      <c r="L18" s="34">
        <v>11</v>
      </c>
      <c r="M18" s="34">
        <v>811</v>
      </c>
      <c r="N18" s="38">
        <v>9</v>
      </c>
      <c r="O18" s="39">
        <v>116</v>
      </c>
      <c r="P18" s="34"/>
      <c r="Q18" s="34"/>
      <c r="R18" s="53">
        <v>83.333333333333343</v>
      </c>
      <c r="S18" s="56">
        <v>31</v>
      </c>
    </row>
    <row r="19" spans="1:19" s="1" customFormat="1" ht="20.25" customHeight="1">
      <c r="A19" s="34" t="s">
        <v>59</v>
      </c>
      <c r="B19" s="34" t="s">
        <v>411</v>
      </c>
      <c r="C19" s="34"/>
      <c r="D19" s="34" t="s">
        <v>37</v>
      </c>
      <c r="E19" s="34" t="s">
        <v>49</v>
      </c>
      <c r="F19" s="34" t="s">
        <v>412</v>
      </c>
      <c r="G19" s="34">
        <v>2414</v>
      </c>
      <c r="H19" s="34">
        <v>11</v>
      </c>
      <c r="I19" s="34">
        <v>895</v>
      </c>
      <c r="J19" s="34">
        <v>9</v>
      </c>
      <c r="K19" s="34">
        <v>779</v>
      </c>
      <c r="L19" s="34">
        <v>14</v>
      </c>
      <c r="M19" s="34">
        <v>740</v>
      </c>
      <c r="N19" s="38">
        <v>16</v>
      </c>
      <c r="O19" s="39">
        <v>114</v>
      </c>
      <c r="P19" s="34"/>
      <c r="Q19" s="34"/>
      <c r="R19" s="53">
        <v>66.666666666666657</v>
      </c>
      <c r="S19" s="56">
        <v>30</v>
      </c>
    </row>
    <row r="20" spans="1:19" s="1" customFormat="1" ht="20.25" customHeight="1">
      <c r="A20" s="34" t="s">
        <v>63</v>
      </c>
      <c r="B20" s="34" t="s">
        <v>413</v>
      </c>
      <c r="C20" s="34"/>
      <c r="D20" s="34" t="s">
        <v>41</v>
      </c>
      <c r="E20" s="34" t="s">
        <v>40</v>
      </c>
      <c r="F20" s="34" t="s">
        <v>406</v>
      </c>
      <c r="G20" s="34">
        <v>2404</v>
      </c>
      <c r="H20" s="34">
        <v>5</v>
      </c>
      <c r="I20" s="34">
        <v>914</v>
      </c>
      <c r="J20" s="34">
        <v>6</v>
      </c>
      <c r="K20" s="34">
        <v>823</v>
      </c>
      <c r="L20" s="34">
        <v>3</v>
      </c>
      <c r="M20" s="34">
        <v>667</v>
      </c>
      <c r="N20" s="38">
        <v>33</v>
      </c>
      <c r="O20" s="39">
        <v>112</v>
      </c>
      <c r="P20" s="34"/>
      <c r="Q20" s="34"/>
      <c r="R20" s="52">
        <v>50</v>
      </c>
      <c r="S20" s="56">
        <v>29</v>
      </c>
    </row>
    <row r="21" spans="1:19" s="1" customFormat="1" ht="20.25" customHeight="1">
      <c r="A21" s="34" t="s">
        <v>67</v>
      </c>
      <c r="B21" s="34" t="s">
        <v>414</v>
      </c>
      <c r="C21" s="34"/>
      <c r="D21" s="34" t="s">
        <v>37</v>
      </c>
      <c r="E21" s="34" t="s">
        <v>58</v>
      </c>
      <c r="F21" s="34" t="s">
        <v>404</v>
      </c>
      <c r="G21" s="34">
        <v>2371</v>
      </c>
      <c r="H21" s="34">
        <v>13</v>
      </c>
      <c r="I21" s="34">
        <v>831</v>
      </c>
      <c r="J21" s="34">
        <v>21</v>
      </c>
      <c r="K21" s="34">
        <v>777</v>
      </c>
      <c r="L21" s="34">
        <v>15</v>
      </c>
      <c r="M21" s="34">
        <v>763</v>
      </c>
      <c r="N21" s="38">
        <v>12</v>
      </c>
      <c r="O21" s="39">
        <v>110</v>
      </c>
      <c r="P21" s="34"/>
      <c r="Q21" s="34"/>
      <c r="R21" s="53">
        <v>33.333333333333329</v>
      </c>
      <c r="S21" s="56">
        <v>28</v>
      </c>
    </row>
    <row r="22" spans="1:19" s="1" customFormat="1" ht="20.25" customHeight="1">
      <c r="A22" s="34" t="s">
        <v>71</v>
      </c>
      <c r="B22" s="34" t="s">
        <v>415</v>
      </c>
      <c r="C22" s="34"/>
      <c r="D22" s="34" t="s">
        <v>37</v>
      </c>
      <c r="E22" s="34" t="s">
        <v>80</v>
      </c>
      <c r="F22" s="34" t="s">
        <v>394</v>
      </c>
      <c r="G22" s="34">
        <v>2357</v>
      </c>
      <c r="H22" s="34">
        <v>23</v>
      </c>
      <c r="I22" s="34">
        <v>847</v>
      </c>
      <c r="J22" s="34">
        <v>15</v>
      </c>
      <c r="K22" s="34">
        <v>746</v>
      </c>
      <c r="L22" s="34">
        <v>28</v>
      </c>
      <c r="M22" s="34">
        <v>764</v>
      </c>
      <c r="N22" s="38">
        <v>11</v>
      </c>
      <c r="O22" s="39">
        <v>108</v>
      </c>
      <c r="P22" s="34"/>
      <c r="Q22" s="34"/>
      <c r="R22" s="53">
        <v>16.666666666666664</v>
      </c>
      <c r="S22" s="56">
        <v>27</v>
      </c>
    </row>
    <row r="23" spans="1:19" s="1" customFormat="1" ht="20.25" customHeight="1">
      <c r="A23" s="34" t="s">
        <v>74</v>
      </c>
      <c r="B23" s="34" t="s">
        <v>416</v>
      </c>
      <c r="C23" s="34"/>
      <c r="D23" s="34" t="s">
        <v>3</v>
      </c>
      <c r="E23" s="34" t="s">
        <v>40</v>
      </c>
      <c r="F23" s="34" t="s">
        <v>417</v>
      </c>
      <c r="G23" s="34">
        <v>2356</v>
      </c>
      <c r="H23" s="34">
        <v>7</v>
      </c>
      <c r="I23" s="34">
        <v>803</v>
      </c>
      <c r="J23" s="34">
        <v>31</v>
      </c>
      <c r="K23" s="34">
        <v>822</v>
      </c>
      <c r="L23" s="34">
        <v>6</v>
      </c>
      <c r="M23" s="34">
        <v>731</v>
      </c>
      <c r="N23" s="38">
        <v>19</v>
      </c>
      <c r="O23" s="39">
        <v>106</v>
      </c>
      <c r="P23" s="34"/>
      <c r="Q23" s="34"/>
      <c r="R23" s="34"/>
      <c r="S23" s="56">
        <v>26</v>
      </c>
    </row>
    <row r="24" spans="1:19" s="1" customFormat="1" ht="20.25" customHeight="1">
      <c r="A24" s="34" t="s">
        <v>77</v>
      </c>
      <c r="B24" s="34" t="s">
        <v>418</v>
      </c>
      <c r="C24" s="34"/>
      <c r="D24" s="34" t="s">
        <v>37</v>
      </c>
      <c r="E24" s="34" t="s">
        <v>80</v>
      </c>
      <c r="F24" s="34" t="s">
        <v>419</v>
      </c>
      <c r="G24" s="34">
        <v>2340</v>
      </c>
      <c r="H24" s="34">
        <v>24</v>
      </c>
      <c r="I24" s="34">
        <v>878</v>
      </c>
      <c r="J24" s="34">
        <v>13</v>
      </c>
      <c r="K24" s="34">
        <v>724</v>
      </c>
      <c r="L24" s="34">
        <v>35</v>
      </c>
      <c r="M24" s="34">
        <v>738</v>
      </c>
      <c r="N24" s="38">
        <v>17</v>
      </c>
      <c r="O24" s="39">
        <v>104</v>
      </c>
      <c r="P24" s="34"/>
      <c r="Q24" s="34"/>
      <c r="R24" s="34"/>
      <c r="S24" s="56">
        <v>25</v>
      </c>
    </row>
    <row r="25" spans="1:19" s="1" customFormat="1" ht="20.25" customHeight="1">
      <c r="A25" s="34" t="s">
        <v>81</v>
      </c>
      <c r="B25" s="34" t="s">
        <v>420</v>
      </c>
      <c r="C25" s="34"/>
      <c r="D25" s="34" t="s">
        <v>41</v>
      </c>
      <c r="E25" s="34" t="s">
        <v>80</v>
      </c>
      <c r="F25" s="34" t="s">
        <v>421</v>
      </c>
      <c r="G25" s="34">
        <v>2298</v>
      </c>
      <c r="H25" s="34">
        <v>20</v>
      </c>
      <c r="I25" s="34">
        <v>841</v>
      </c>
      <c r="J25" s="34">
        <v>16</v>
      </c>
      <c r="K25" s="34">
        <v>732</v>
      </c>
      <c r="L25" s="34">
        <v>33</v>
      </c>
      <c r="M25" s="34">
        <v>725</v>
      </c>
      <c r="N25" s="38">
        <v>20</v>
      </c>
      <c r="O25" s="39">
        <v>102</v>
      </c>
      <c r="P25" s="34"/>
      <c r="Q25" s="34"/>
      <c r="R25" s="34"/>
      <c r="S25" s="56">
        <v>24</v>
      </c>
    </row>
    <row r="26" spans="1:19" s="1" customFormat="1" ht="20.25" customHeight="1">
      <c r="A26" s="34" t="s">
        <v>85</v>
      </c>
      <c r="B26" s="34" t="s">
        <v>422</v>
      </c>
      <c r="C26" s="34"/>
      <c r="D26" s="34" t="s">
        <v>41</v>
      </c>
      <c r="E26" s="34" t="s">
        <v>146</v>
      </c>
      <c r="F26" s="34" t="s">
        <v>423</v>
      </c>
      <c r="G26" s="34">
        <v>2293</v>
      </c>
      <c r="H26" s="34">
        <v>28</v>
      </c>
      <c r="I26" s="34">
        <v>774</v>
      </c>
      <c r="J26" s="34">
        <v>45</v>
      </c>
      <c r="K26" s="34">
        <v>784</v>
      </c>
      <c r="L26" s="34">
        <v>13</v>
      </c>
      <c r="M26" s="34">
        <v>735</v>
      </c>
      <c r="N26" s="38">
        <v>18</v>
      </c>
      <c r="O26" s="39">
        <v>100</v>
      </c>
      <c r="P26" s="34"/>
      <c r="Q26" s="34"/>
      <c r="R26" s="34"/>
      <c r="S26" s="56">
        <v>23</v>
      </c>
    </row>
    <row r="27" spans="1:19" s="1" customFormat="1" ht="20.25" customHeight="1">
      <c r="A27" s="34" t="s">
        <v>89</v>
      </c>
      <c r="B27" s="34" t="s">
        <v>424</v>
      </c>
      <c r="C27" s="34"/>
      <c r="D27" s="34" t="s">
        <v>41</v>
      </c>
      <c r="E27" s="34" t="s">
        <v>175</v>
      </c>
      <c r="F27" s="34" t="s">
        <v>410</v>
      </c>
      <c r="G27" s="34">
        <v>2289</v>
      </c>
      <c r="H27" s="34">
        <v>38</v>
      </c>
      <c r="I27" s="34">
        <v>838</v>
      </c>
      <c r="J27" s="34">
        <v>18</v>
      </c>
      <c r="K27" s="34">
        <v>767</v>
      </c>
      <c r="L27" s="34">
        <v>18</v>
      </c>
      <c r="M27" s="34">
        <v>684</v>
      </c>
      <c r="N27" s="38">
        <v>30</v>
      </c>
      <c r="O27" s="39">
        <v>98</v>
      </c>
      <c r="P27" s="34"/>
      <c r="Q27" s="34"/>
      <c r="R27" s="34"/>
      <c r="S27" s="56">
        <v>22</v>
      </c>
    </row>
    <row r="28" spans="1:19" s="1" customFormat="1" ht="20.25" customHeight="1">
      <c r="A28" s="34" t="s">
        <v>93</v>
      </c>
      <c r="B28" s="34" t="s">
        <v>425</v>
      </c>
      <c r="C28" s="34"/>
      <c r="D28" s="34" t="s">
        <v>41</v>
      </c>
      <c r="E28" s="34" t="s">
        <v>116</v>
      </c>
      <c r="F28" s="34" t="s">
        <v>406</v>
      </c>
      <c r="G28" s="34">
        <v>2281</v>
      </c>
      <c r="H28" s="34">
        <v>44</v>
      </c>
      <c r="I28" s="34">
        <v>796</v>
      </c>
      <c r="J28" s="34">
        <v>36</v>
      </c>
      <c r="K28" s="34">
        <v>771</v>
      </c>
      <c r="L28" s="34">
        <v>17</v>
      </c>
      <c r="M28" s="34">
        <v>714</v>
      </c>
      <c r="N28" s="38">
        <v>22</v>
      </c>
      <c r="O28" s="39">
        <v>96</v>
      </c>
      <c r="P28" s="34"/>
      <c r="Q28" s="34"/>
      <c r="R28" s="34"/>
      <c r="S28" s="56">
        <v>21</v>
      </c>
    </row>
    <row r="29" spans="1:19" s="1" customFormat="1" ht="20.25" customHeight="1">
      <c r="A29" s="34" t="s">
        <v>97</v>
      </c>
      <c r="B29" s="34" t="s">
        <v>426</v>
      </c>
      <c r="C29" s="34"/>
      <c r="D29" s="34" t="s">
        <v>41</v>
      </c>
      <c r="E29" s="34" t="s">
        <v>112</v>
      </c>
      <c r="F29" s="34" t="s">
        <v>394</v>
      </c>
      <c r="G29" s="34">
        <v>2272</v>
      </c>
      <c r="H29" s="34">
        <v>35</v>
      </c>
      <c r="I29" s="34">
        <v>891</v>
      </c>
      <c r="J29" s="34">
        <v>11</v>
      </c>
      <c r="K29" s="34">
        <v>693</v>
      </c>
      <c r="L29" s="34">
        <v>47</v>
      </c>
      <c r="M29" s="34">
        <v>688</v>
      </c>
      <c r="N29" s="38">
        <v>29</v>
      </c>
      <c r="O29" s="39">
        <v>94</v>
      </c>
      <c r="P29" s="34"/>
      <c r="Q29" s="34"/>
      <c r="R29" s="34"/>
      <c r="S29" s="56">
        <v>20</v>
      </c>
    </row>
    <row r="30" spans="1:19" s="1" customFormat="1" ht="20.25" customHeight="1">
      <c r="A30" s="34" t="s">
        <v>427</v>
      </c>
      <c r="B30" s="34" t="s">
        <v>428</v>
      </c>
      <c r="C30" s="34"/>
      <c r="D30" s="34" t="s">
        <v>41</v>
      </c>
      <c r="E30" s="34" t="s">
        <v>80</v>
      </c>
      <c r="F30" s="34" t="s">
        <v>429</v>
      </c>
      <c r="G30" s="34">
        <v>2255</v>
      </c>
      <c r="H30" s="34">
        <v>22</v>
      </c>
      <c r="I30" s="34">
        <v>802</v>
      </c>
      <c r="J30" s="34">
        <v>33</v>
      </c>
      <c r="K30" s="34">
        <v>761</v>
      </c>
      <c r="L30" s="34">
        <v>20</v>
      </c>
      <c r="M30" s="34">
        <v>692</v>
      </c>
      <c r="N30" s="38">
        <v>27</v>
      </c>
      <c r="O30" s="39">
        <v>92</v>
      </c>
      <c r="P30" s="34"/>
      <c r="Q30" s="34"/>
      <c r="R30" s="34"/>
      <c r="S30" s="56">
        <v>19</v>
      </c>
    </row>
    <row r="31" spans="1:19" s="1" customFormat="1" ht="20.25" customHeight="1">
      <c r="A31" s="34" t="s">
        <v>104</v>
      </c>
      <c r="B31" s="34" t="s">
        <v>430</v>
      </c>
      <c r="C31" s="34"/>
      <c r="D31" s="34" t="s">
        <v>41</v>
      </c>
      <c r="E31" s="34" t="s">
        <v>80</v>
      </c>
      <c r="F31" s="34" t="s">
        <v>394</v>
      </c>
      <c r="G31" s="34">
        <v>2245</v>
      </c>
      <c r="H31" s="34">
        <v>19</v>
      </c>
      <c r="I31" s="34">
        <v>834</v>
      </c>
      <c r="J31" s="34">
        <v>20</v>
      </c>
      <c r="K31" s="34">
        <v>753</v>
      </c>
      <c r="L31" s="34">
        <v>24</v>
      </c>
      <c r="M31" s="34">
        <v>658</v>
      </c>
      <c r="N31" s="38">
        <v>35</v>
      </c>
      <c r="O31" s="39">
        <v>90</v>
      </c>
      <c r="P31" s="34"/>
      <c r="Q31" s="34"/>
      <c r="R31" s="34"/>
      <c r="S31" s="56">
        <v>18</v>
      </c>
    </row>
    <row r="32" spans="1:19" s="1" customFormat="1" ht="20.25" customHeight="1">
      <c r="A32" s="34" t="s">
        <v>107</v>
      </c>
      <c r="B32" s="34" t="s">
        <v>431</v>
      </c>
      <c r="C32" s="34"/>
      <c r="D32" s="34" t="s">
        <v>37</v>
      </c>
      <c r="E32" s="34" t="s">
        <v>80</v>
      </c>
      <c r="F32" s="34" t="s">
        <v>432</v>
      </c>
      <c r="G32" s="34">
        <v>2238</v>
      </c>
      <c r="H32" s="34">
        <v>18</v>
      </c>
      <c r="I32" s="34">
        <v>785</v>
      </c>
      <c r="J32" s="34">
        <v>39</v>
      </c>
      <c r="K32" s="34">
        <v>757</v>
      </c>
      <c r="L32" s="34">
        <v>21</v>
      </c>
      <c r="M32" s="34">
        <v>696</v>
      </c>
      <c r="N32" s="38">
        <v>26</v>
      </c>
      <c r="O32" s="39">
        <v>88</v>
      </c>
      <c r="P32" s="34"/>
      <c r="Q32" s="34"/>
      <c r="R32" s="34"/>
      <c r="S32" s="56">
        <v>17</v>
      </c>
    </row>
    <row r="33" spans="1:19" s="1" customFormat="1" ht="20.25" customHeight="1">
      <c r="A33" s="34" t="s">
        <v>109</v>
      </c>
      <c r="B33" s="34" t="s">
        <v>433</v>
      </c>
      <c r="C33" s="34"/>
      <c r="D33" s="34" t="s">
        <v>41</v>
      </c>
      <c r="E33" s="34" t="s">
        <v>80</v>
      </c>
      <c r="F33" s="34" t="s">
        <v>394</v>
      </c>
      <c r="G33" s="34">
        <v>2233</v>
      </c>
      <c r="H33" s="34">
        <v>27</v>
      </c>
      <c r="I33" s="34">
        <v>795</v>
      </c>
      <c r="J33" s="34">
        <v>37</v>
      </c>
      <c r="K33" s="34">
        <v>725</v>
      </c>
      <c r="L33" s="34">
        <v>34</v>
      </c>
      <c r="M33" s="34">
        <v>713</v>
      </c>
      <c r="N33" s="38">
        <v>23</v>
      </c>
      <c r="O33" s="39">
        <v>86</v>
      </c>
      <c r="P33" s="34"/>
      <c r="Q33" s="34"/>
      <c r="R33" s="34"/>
      <c r="S33" s="56">
        <v>16</v>
      </c>
    </row>
    <row r="34" spans="1:19" s="1" customFormat="1" ht="20.25" customHeight="1">
      <c r="A34" s="34" t="s">
        <v>113</v>
      </c>
      <c r="B34" s="34" t="s">
        <v>434</v>
      </c>
      <c r="C34" s="34"/>
      <c r="D34" s="34" t="s">
        <v>3</v>
      </c>
      <c r="E34" s="34" t="s">
        <v>58</v>
      </c>
      <c r="F34" s="34" t="s">
        <v>401</v>
      </c>
      <c r="G34" s="34">
        <v>2229</v>
      </c>
      <c r="H34" s="34">
        <v>16</v>
      </c>
      <c r="I34" s="34">
        <v>841</v>
      </c>
      <c r="J34" s="34">
        <v>16</v>
      </c>
      <c r="K34" s="34">
        <v>704</v>
      </c>
      <c r="L34" s="34">
        <v>43</v>
      </c>
      <c r="M34" s="34">
        <v>684</v>
      </c>
      <c r="N34" s="38">
        <v>30</v>
      </c>
      <c r="O34" s="39">
        <v>84</v>
      </c>
      <c r="P34" s="34"/>
      <c r="Q34" s="34"/>
      <c r="R34" s="34"/>
      <c r="S34" s="56">
        <v>15</v>
      </c>
    </row>
    <row r="35" spans="1:19" s="1" customFormat="1" ht="20.25" customHeight="1">
      <c r="A35" s="34" t="s">
        <v>113</v>
      </c>
      <c r="B35" s="34" t="s">
        <v>435</v>
      </c>
      <c r="C35" s="34"/>
      <c r="D35" s="34" t="s">
        <v>41</v>
      </c>
      <c r="E35" s="34" t="s">
        <v>80</v>
      </c>
      <c r="F35" s="34" t="s">
        <v>394</v>
      </c>
      <c r="G35" s="34">
        <v>2229</v>
      </c>
      <c r="H35" s="34">
        <v>25</v>
      </c>
      <c r="I35" s="34">
        <v>827</v>
      </c>
      <c r="J35" s="34">
        <v>22</v>
      </c>
      <c r="K35" s="34">
        <v>741</v>
      </c>
      <c r="L35" s="34">
        <v>29</v>
      </c>
      <c r="M35" s="34">
        <v>661</v>
      </c>
      <c r="N35" s="38">
        <v>34</v>
      </c>
      <c r="O35" s="39">
        <v>84</v>
      </c>
      <c r="P35" s="34"/>
      <c r="Q35" s="34"/>
      <c r="R35" s="34"/>
      <c r="S35" s="56">
        <v>15</v>
      </c>
    </row>
    <row r="36" spans="1:19" s="1" customFormat="1" ht="20.25" customHeight="1">
      <c r="A36" s="34" t="s">
        <v>119</v>
      </c>
      <c r="B36" s="34" t="s">
        <v>436</v>
      </c>
      <c r="C36" s="34"/>
      <c r="D36" s="34" t="s">
        <v>41</v>
      </c>
      <c r="E36" s="34" t="s">
        <v>112</v>
      </c>
      <c r="F36" s="34" t="s">
        <v>429</v>
      </c>
      <c r="G36" s="34">
        <v>2221</v>
      </c>
      <c r="H36" s="34">
        <v>30</v>
      </c>
      <c r="I36" s="34">
        <v>760</v>
      </c>
      <c r="J36" s="34">
        <v>51</v>
      </c>
      <c r="K36" s="34">
        <v>720</v>
      </c>
      <c r="L36" s="34">
        <v>39</v>
      </c>
      <c r="M36" s="34">
        <v>741</v>
      </c>
      <c r="N36" s="38">
        <v>15</v>
      </c>
      <c r="O36" s="39">
        <v>80</v>
      </c>
      <c r="P36" s="34"/>
      <c r="Q36" s="34"/>
      <c r="R36" s="34"/>
      <c r="S36" s="56">
        <v>13</v>
      </c>
    </row>
    <row r="37" spans="1:19" s="1" customFormat="1" ht="20.25" customHeight="1">
      <c r="A37" s="34" t="s">
        <v>122</v>
      </c>
      <c r="B37" s="34" t="s">
        <v>437</v>
      </c>
      <c r="C37" s="34"/>
      <c r="D37" s="34" t="s">
        <v>3</v>
      </c>
      <c r="E37" s="34" t="s">
        <v>112</v>
      </c>
      <c r="F37" s="34" t="s">
        <v>429</v>
      </c>
      <c r="G37" s="34">
        <v>2220</v>
      </c>
      <c r="H37" s="34">
        <v>32</v>
      </c>
      <c r="I37" s="34">
        <v>814</v>
      </c>
      <c r="J37" s="34">
        <v>29</v>
      </c>
      <c r="K37" s="34">
        <v>775</v>
      </c>
      <c r="L37" s="34">
        <v>16</v>
      </c>
      <c r="M37" s="34">
        <v>631</v>
      </c>
      <c r="N37" s="38">
        <v>40</v>
      </c>
      <c r="O37" s="39">
        <v>78</v>
      </c>
      <c r="P37" s="34"/>
      <c r="Q37" s="34"/>
      <c r="R37" s="34"/>
      <c r="S37" s="56">
        <v>12</v>
      </c>
    </row>
    <row r="38" spans="1:19" s="1" customFormat="1" ht="20.25" customHeight="1">
      <c r="A38" s="34" t="s">
        <v>126</v>
      </c>
      <c r="B38" s="34" t="s">
        <v>438</v>
      </c>
      <c r="C38" s="34"/>
      <c r="D38" s="34" t="s">
        <v>41</v>
      </c>
      <c r="E38" s="34" t="s">
        <v>112</v>
      </c>
      <c r="F38" s="34" t="s">
        <v>419</v>
      </c>
      <c r="G38" s="34">
        <v>2214</v>
      </c>
      <c r="H38" s="34">
        <v>31</v>
      </c>
      <c r="I38" s="34">
        <v>813</v>
      </c>
      <c r="J38" s="34">
        <v>30</v>
      </c>
      <c r="K38" s="34">
        <v>733</v>
      </c>
      <c r="L38" s="34">
        <v>32</v>
      </c>
      <c r="M38" s="34">
        <v>668</v>
      </c>
      <c r="N38" s="38">
        <v>32</v>
      </c>
      <c r="O38" s="39">
        <v>76</v>
      </c>
      <c r="P38" s="34"/>
      <c r="Q38" s="34"/>
      <c r="R38" s="34"/>
      <c r="S38" s="56">
        <v>11</v>
      </c>
    </row>
    <row r="39" spans="1:19" s="1" customFormat="1" ht="20.25" customHeight="1">
      <c r="A39" s="34" t="s">
        <v>130</v>
      </c>
      <c r="B39" s="34" t="s">
        <v>439</v>
      </c>
      <c r="C39" s="34"/>
      <c r="D39" s="34" t="s">
        <v>3</v>
      </c>
      <c r="E39" s="34" t="s">
        <v>146</v>
      </c>
      <c r="F39" s="34" t="s">
        <v>440</v>
      </c>
      <c r="G39" s="34">
        <v>2205</v>
      </c>
      <c r="H39" s="34">
        <v>29</v>
      </c>
      <c r="I39" s="34">
        <v>825</v>
      </c>
      <c r="J39" s="34">
        <v>23</v>
      </c>
      <c r="K39" s="34">
        <v>756</v>
      </c>
      <c r="L39" s="34">
        <v>23</v>
      </c>
      <c r="M39" s="34">
        <v>624</v>
      </c>
      <c r="N39" s="38">
        <v>43</v>
      </c>
      <c r="O39" s="39">
        <v>74</v>
      </c>
      <c r="P39" s="34"/>
      <c r="Q39" s="34"/>
      <c r="R39" s="34"/>
      <c r="S39" s="56">
        <v>10</v>
      </c>
    </row>
    <row r="40" spans="1:19" s="1" customFormat="1" ht="20.25" customHeight="1">
      <c r="A40" s="34" t="s">
        <v>130</v>
      </c>
      <c r="B40" s="34" t="s">
        <v>441</v>
      </c>
      <c r="C40" s="34"/>
      <c r="D40" s="34" t="s">
        <v>41</v>
      </c>
      <c r="E40" s="34" t="s">
        <v>175</v>
      </c>
      <c r="F40" s="34" t="s">
        <v>394</v>
      </c>
      <c r="G40" s="34">
        <v>2205</v>
      </c>
      <c r="H40" s="34">
        <v>39</v>
      </c>
      <c r="I40" s="34">
        <v>750</v>
      </c>
      <c r="J40" s="34">
        <v>52</v>
      </c>
      <c r="K40" s="34">
        <v>736</v>
      </c>
      <c r="L40" s="34">
        <v>30</v>
      </c>
      <c r="M40" s="34">
        <v>719</v>
      </c>
      <c r="N40" s="38">
        <v>21</v>
      </c>
      <c r="O40" s="39">
        <v>74</v>
      </c>
      <c r="P40" s="34"/>
      <c r="Q40" s="34"/>
      <c r="R40" s="34"/>
      <c r="S40" s="56">
        <v>10</v>
      </c>
    </row>
    <row r="41" spans="1:19" s="1" customFormat="1" ht="20.25" customHeight="1">
      <c r="A41" s="34" t="s">
        <v>133</v>
      </c>
      <c r="B41" s="34" t="s">
        <v>442</v>
      </c>
      <c r="C41" s="34"/>
      <c r="D41" s="34" t="s">
        <v>37</v>
      </c>
      <c r="E41" s="34" t="s">
        <v>80</v>
      </c>
      <c r="F41" s="34" t="s">
        <v>397</v>
      </c>
      <c r="G41" s="34">
        <v>2178</v>
      </c>
      <c r="H41" s="34">
        <v>17</v>
      </c>
      <c r="I41" s="34">
        <v>798</v>
      </c>
      <c r="J41" s="34">
        <v>34</v>
      </c>
      <c r="K41" s="34">
        <v>670</v>
      </c>
      <c r="L41" s="34">
        <v>52</v>
      </c>
      <c r="M41" s="34">
        <v>710</v>
      </c>
      <c r="N41" s="38">
        <v>24</v>
      </c>
      <c r="O41" s="39">
        <v>70</v>
      </c>
      <c r="P41" s="34"/>
      <c r="Q41" s="34"/>
      <c r="R41" s="34"/>
      <c r="S41" s="56">
        <v>8</v>
      </c>
    </row>
    <row r="42" spans="1:19" s="1" customFormat="1" ht="20.25" customHeight="1">
      <c r="A42" s="34" t="s">
        <v>136</v>
      </c>
      <c r="B42" s="34" t="s">
        <v>443</v>
      </c>
      <c r="C42" s="34"/>
      <c r="D42" s="34" t="s">
        <v>3</v>
      </c>
      <c r="E42" s="34" t="s">
        <v>116</v>
      </c>
      <c r="F42" s="34" t="s">
        <v>410</v>
      </c>
      <c r="G42" s="34">
        <v>2161</v>
      </c>
      <c r="H42" s="34">
        <v>45</v>
      </c>
      <c r="I42" s="34">
        <v>779</v>
      </c>
      <c r="J42" s="34">
        <v>43</v>
      </c>
      <c r="K42" s="34">
        <v>748</v>
      </c>
      <c r="L42" s="34">
        <v>26</v>
      </c>
      <c r="M42" s="34">
        <v>634</v>
      </c>
      <c r="N42" s="38">
        <v>39</v>
      </c>
      <c r="O42" s="39">
        <v>68</v>
      </c>
      <c r="P42" s="34"/>
      <c r="Q42" s="34"/>
      <c r="R42" s="34"/>
      <c r="S42" s="56">
        <v>7</v>
      </c>
    </row>
    <row r="43" spans="1:19" s="1" customFormat="1" ht="20.25" customHeight="1">
      <c r="A43" s="34" t="s">
        <v>139</v>
      </c>
      <c r="B43" s="34" t="s">
        <v>444</v>
      </c>
      <c r="C43" s="34"/>
      <c r="D43" s="34" t="s">
        <v>41</v>
      </c>
      <c r="E43" s="34" t="s">
        <v>112</v>
      </c>
      <c r="F43" s="34" t="s">
        <v>394</v>
      </c>
      <c r="G43" s="34">
        <v>2157</v>
      </c>
      <c r="H43" s="34">
        <v>34</v>
      </c>
      <c r="I43" s="34">
        <v>788</v>
      </c>
      <c r="J43" s="34">
        <v>38</v>
      </c>
      <c r="K43" s="34">
        <v>663</v>
      </c>
      <c r="L43" s="34">
        <v>57</v>
      </c>
      <c r="M43" s="34">
        <v>706</v>
      </c>
      <c r="N43" s="38">
        <v>25</v>
      </c>
      <c r="O43" s="39">
        <v>66</v>
      </c>
      <c r="P43" s="34"/>
      <c r="Q43" s="34"/>
      <c r="R43" s="34"/>
      <c r="S43" s="56">
        <v>6</v>
      </c>
    </row>
    <row r="44" spans="1:19" s="1" customFormat="1" ht="20.25" customHeight="1">
      <c r="A44" s="34" t="s">
        <v>143</v>
      </c>
      <c r="B44" s="34" t="s">
        <v>445</v>
      </c>
      <c r="C44" s="34"/>
      <c r="D44" s="34" t="s">
        <v>41</v>
      </c>
      <c r="E44" s="34" t="s">
        <v>116</v>
      </c>
      <c r="F44" s="34" t="s">
        <v>446</v>
      </c>
      <c r="G44" s="34">
        <v>2148</v>
      </c>
      <c r="H44" s="34"/>
      <c r="I44" s="34">
        <v>820</v>
      </c>
      <c r="J44" s="34">
        <v>27</v>
      </c>
      <c r="K44" s="34">
        <v>748</v>
      </c>
      <c r="L44" s="34">
        <v>26</v>
      </c>
      <c r="M44" s="34">
        <v>580</v>
      </c>
      <c r="N44" s="38">
        <v>56</v>
      </c>
      <c r="O44" s="39">
        <v>64</v>
      </c>
      <c r="P44" s="34"/>
      <c r="Q44" s="34"/>
      <c r="R44" s="34"/>
      <c r="S44" s="56">
        <v>5</v>
      </c>
    </row>
    <row r="45" spans="1:19" s="1" customFormat="1" ht="20.25" customHeight="1">
      <c r="A45" s="34" t="s">
        <v>147</v>
      </c>
      <c r="B45" s="34" t="s">
        <v>447</v>
      </c>
      <c r="C45" s="34"/>
      <c r="D45" s="34" t="s">
        <v>3</v>
      </c>
      <c r="E45" s="34" t="s">
        <v>175</v>
      </c>
      <c r="F45" s="34" t="s">
        <v>419</v>
      </c>
      <c r="G45" s="34">
        <v>2144</v>
      </c>
      <c r="H45" s="34">
        <v>36</v>
      </c>
      <c r="I45" s="34">
        <v>779</v>
      </c>
      <c r="J45" s="34">
        <v>43</v>
      </c>
      <c r="K45" s="34">
        <v>752</v>
      </c>
      <c r="L45" s="34">
        <v>25</v>
      </c>
      <c r="M45" s="34">
        <v>613</v>
      </c>
      <c r="N45" s="38">
        <v>47</v>
      </c>
      <c r="O45" s="39">
        <v>62</v>
      </c>
      <c r="P45" s="34"/>
      <c r="Q45" s="34"/>
      <c r="R45" s="34"/>
      <c r="S45" s="56">
        <v>4</v>
      </c>
    </row>
    <row r="46" spans="1:19" s="1" customFormat="1" ht="20.25" customHeight="1">
      <c r="A46" s="34" t="s">
        <v>147</v>
      </c>
      <c r="B46" s="34" t="s">
        <v>448</v>
      </c>
      <c r="C46" s="34"/>
      <c r="D46" s="34" t="s">
        <v>41</v>
      </c>
      <c r="E46" s="34" t="s">
        <v>233</v>
      </c>
      <c r="F46" s="34" t="s">
        <v>410</v>
      </c>
      <c r="G46" s="34">
        <v>2144</v>
      </c>
      <c r="H46" s="34">
        <v>55</v>
      </c>
      <c r="I46" s="34">
        <v>835</v>
      </c>
      <c r="J46" s="34">
        <v>19</v>
      </c>
      <c r="K46" s="34">
        <v>694</v>
      </c>
      <c r="L46" s="34">
        <v>46</v>
      </c>
      <c r="M46" s="34">
        <v>615</v>
      </c>
      <c r="N46" s="38">
        <v>46</v>
      </c>
      <c r="O46" s="39">
        <v>62</v>
      </c>
      <c r="P46" s="34"/>
      <c r="Q46" s="34"/>
      <c r="R46" s="34"/>
      <c r="S46" s="56">
        <v>4</v>
      </c>
    </row>
    <row r="47" spans="1:19" s="1" customFormat="1" ht="20.25" customHeight="1">
      <c r="A47" s="34" t="s">
        <v>153</v>
      </c>
      <c r="B47" s="34" t="s">
        <v>449</v>
      </c>
      <c r="C47" s="34"/>
      <c r="D47" s="34" t="s">
        <v>37</v>
      </c>
      <c r="E47" s="34" t="s">
        <v>175</v>
      </c>
      <c r="F47" s="34" t="s">
        <v>410</v>
      </c>
      <c r="G47" s="34">
        <v>2132</v>
      </c>
      <c r="H47" s="34">
        <v>37</v>
      </c>
      <c r="I47" s="34">
        <v>762</v>
      </c>
      <c r="J47" s="34">
        <v>50</v>
      </c>
      <c r="K47" s="34">
        <v>722</v>
      </c>
      <c r="L47" s="34">
        <v>37</v>
      </c>
      <c r="M47" s="34">
        <v>648</v>
      </c>
      <c r="N47" s="38">
        <v>36</v>
      </c>
      <c r="O47" s="39">
        <v>58</v>
      </c>
      <c r="P47" s="34"/>
      <c r="Q47" s="34"/>
      <c r="R47" s="34"/>
      <c r="S47" s="56">
        <v>2</v>
      </c>
    </row>
    <row r="48" spans="1:19" s="1" customFormat="1" ht="20.25" customHeight="1">
      <c r="A48" s="34" t="s">
        <v>156</v>
      </c>
      <c r="B48" s="34" t="s">
        <v>450</v>
      </c>
      <c r="C48" s="34"/>
      <c r="D48" s="34" t="s">
        <v>37</v>
      </c>
      <c r="E48" s="34" t="s">
        <v>112</v>
      </c>
      <c r="F48" s="34" t="s">
        <v>446</v>
      </c>
      <c r="G48" s="34">
        <v>2130</v>
      </c>
      <c r="H48" s="34">
        <v>33</v>
      </c>
      <c r="I48" s="34">
        <v>781</v>
      </c>
      <c r="J48" s="34">
        <v>42</v>
      </c>
      <c r="K48" s="34">
        <v>720</v>
      </c>
      <c r="L48" s="34">
        <v>39</v>
      </c>
      <c r="M48" s="34">
        <v>629</v>
      </c>
      <c r="N48" s="38">
        <v>41</v>
      </c>
      <c r="O48" s="39">
        <v>56</v>
      </c>
      <c r="P48" s="34"/>
      <c r="Q48" s="34"/>
      <c r="R48" s="34"/>
      <c r="S48" s="56">
        <v>1</v>
      </c>
    </row>
    <row r="49" spans="1:19" s="1" customFormat="1" ht="20.25" customHeight="1">
      <c r="A49" s="34" t="s">
        <v>160</v>
      </c>
      <c r="B49" s="34" t="s">
        <v>451</v>
      </c>
      <c r="C49" s="34"/>
      <c r="D49" s="34" t="s">
        <v>37</v>
      </c>
      <c r="E49" s="34" t="s">
        <v>175</v>
      </c>
      <c r="F49" s="34" t="s">
        <v>452</v>
      </c>
      <c r="G49" s="34">
        <v>2114</v>
      </c>
      <c r="H49" s="34">
        <v>41</v>
      </c>
      <c r="I49" s="34">
        <v>769</v>
      </c>
      <c r="J49" s="34">
        <v>47</v>
      </c>
      <c r="K49" s="34">
        <v>757</v>
      </c>
      <c r="L49" s="34">
        <v>21</v>
      </c>
      <c r="M49" s="34">
        <v>588</v>
      </c>
      <c r="N49" s="38">
        <v>53</v>
      </c>
      <c r="O49" s="39">
        <v>54</v>
      </c>
      <c r="P49" s="34"/>
      <c r="Q49" s="34"/>
      <c r="R49" s="34"/>
      <c r="S49" s="34"/>
    </row>
    <row r="50" spans="1:19" s="1" customFormat="1" ht="20.25" customHeight="1">
      <c r="A50" s="34" t="s">
        <v>164</v>
      </c>
      <c r="B50" s="34" t="s">
        <v>453</v>
      </c>
      <c r="C50" s="34"/>
      <c r="D50" s="34" t="s">
        <v>3</v>
      </c>
      <c r="E50" s="34" t="s">
        <v>233</v>
      </c>
      <c r="F50" s="34" t="s">
        <v>452</v>
      </c>
      <c r="G50" s="34">
        <v>2104</v>
      </c>
      <c r="H50" s="34">
        <v>58</v>
      </c>
      <c r="I50" s="34">
        <v>797</v>
      </c>
      <c r="J50" s="34">
        <v>35</v>
      </c>
      <c r="K50" s="34">
        <v>615</v>
      </c>
      <c r="L50" s="34">
        <v>63</v>
      </c>
      <c r="M50" s="34">
        <v>692</v>
      </c>
      <c r="N50" s="38">
        <v>27</v>
      </c>
      <c r="O50" s="39">
        <v>52</v>
      </c>
      <c r="P50" s="34"/>
      <c r="Q50" s="34"/>
      <c r="R50" s="34"/>
      <c r="S50" s="34"/>
    </row>
    <row r="51" spans="1:19" s="1" customFormat="1" ht="20.25" customHeight="1">
      <c r="A51" s="34" t="s">
        <v>167</v>
      </c>
      <c r="B51" s="34" t="s">
        <v>454</v>
      </c>
      <c r="C51" s="34"/>
      <c r="D51" s="34" t="s">
        <v>37</v>
      </c>
      <c r="E51" s="34" t="s">
        <v>116</v>
      </c>
      <c r="F51" s="34" t="s">
        <v>452</v>
      </c>
      <c r="G51" s="34">
        <v>2095</v>
      </c>
      <c r="H51" s="34">
        <v>47</v>
      </c>
      <c r="I51" s="34">
        <v>720</v>
      </c>
      <c r="J51" s="34">
        <v>63</v>
      </c>
      <c r="K51" s="34">
        <v>735</v>
      </c>
      <c r="L51" s="34">
        <v>31</v>
      </c>
      <c r="M51" s="34">
        <v>640</v>
      </c>
      <c r="N51" s="38">
        <v>38</v>
      </c>
      <c r="O51" s="39">
        <v>50</v>
      </c>
      <c r="P51" s="34"/>
      <c r="Q51" s="34"/>
      <c r="R51" s="34"/>
      <c r="S51" s="34"/>
    </row>
    <row r="52" spans="1:19" s="1" customFormat="1" ht="20.25" customHeight="1">
      <c r="A52" s="34" t="s">
        <v>170</v>
      </c>
      <c r="B52" s="34" t="s">
        <v>455</v>
      </c>
      <c r="C52" s="34"/>
      <c r="D52" s="34" t="s">
        <v>3</v>
      </c>
      <c r="E52" s="34" t="s">
        <v>146</v>
      </c>
      <c r="F52" s="34" t="s">
        <v>423</v>
      </c>
      <c r="G52" s="34">
        <v>2076</v>
      </c>
      <c r="H52" s="34"/>
      <c r="I52" s="34">
        <v>767</v>
      </c>
      <c r="J52" s="34">
        <v>49</v>
      </c>
      <c r="K52" s="34">
        <v>693</v>
      </c>
      <c r="L52" s="34">
        <v>47</v>
      </c>
      <c r="M52" s="34">
        <v>616</v>
      </c>
      <c r="N52" s="38">
        <v>45</v>
      </c>
      <c r="O52" s="39">
        <v>48</v>
      </c>
      <c r="P52" s="34"/>
      <c r="Q52" s="34"/>
      <c r="R52" s="34"/>
      <c r="S52" s="34"/>
    </row>
    <row r="53" spans="1:19" s="1" customFormat="1" ht="20.25" customHeight="1">
      <c r="A53" s="34" t="s">
        <v>172</v>
      </c>
      <c r="B53" s="34" t="s">
        <v>456</v>
      </c>
      <c r="C53" s="34"/>
      <c r="D53" s="34" t="s">
        <v>41</v>
      </c>
      <c r="E53" s="34" t="s">
        <v>233</v>
      </c>
      <c r="F53" s="34" t="s">
        <v>394</v>
      </c>
      <c r="G53" s="34">
        <v>2074</v>
      </c>
      <c r="H53" s="34">
        <v>56</v>
      </c>
      <c r="I53" s="34">
        <v>784</v>
      </c>
      <c r="J53" s="34">
        <v>41</v>
      </c>
      <c r="K53" s="34">
        <v>644</v>
      </c>
      <c r="L53" s="34">
        <v>59</v>
      </c>
      <c r="M53" s="34">
        <v>646</v>
      </c>
      <c r="N53" s="38">
        <v>37</v>
      </c>
      <c r="O53" s="39">
        <v>46</v>
      </c>
      <c r="P53" s="34"/>
      <c r="Q53" s="34"/>
      <c r="R53" s="34"/>
      <c r="S53" s="34"/>
    </row>
    <row r="54" spans="1:19" s="1" customFormat="1" ht="20.25" customHeight="1">
      <c r="A54" s="34" t="s">
        <v>176</v>
      </c>
      <c r="B54" s="24" t="s">
        <v>457</v>
      </c>
      <c r="C54" s="34"/>
      <c r="D54" s="34" t="s">
        <v>3</v>
      </c>
      <c r="E54" s="34" t="s">
        <v>321</v>
      </c>
      <c r="F54" s="24" t="s">
        <v>103</v>
      </c>
      <c r="G54" s="34">
        <v>2067</v>
      </c>
      <c r="H54" s="34">
        <v>61</v>
      </c>
      <c r="I54" s="34">
        <v>772</v>
      </c>
      <c r="J54" s="34">
        <v>46</v>
      </c>
      <c r="K54" s="34">
        <v>669</v>
      </c>
      <c r="L54" s="34">
        <v>55</v>
      </c>
      <c r="M54" s="34">
        <v>626</v>
      </c>
      <c r="N54" s="38">
        <v>42</v>
      </c>
      <c r="O54" s="39">
        <v>44</v>
      </c>
      <c r="P54" s="34"/>
      <c r="Q54" s="34"/>
      <c r="R54" s="34"/>
      <c r="S54" s="34"/>
    </row>
    <row r="55" spans="1:19" s="1" customFormat="1" ht="20.25" customHeight="1">
      <c r="A55" s="34" t="s">
        <v>179</v>
      </c>
      <c r="B55" s="34" t="s">
        <v>458</v>
      </c>
      <c r="C55" s="34"/>
      <c r="D55" s="34" t="s">
        <v>37</v>
      </c>
      <c r="E55" s="34" t="s">
        <v>116</v>
      </c>
      <c r="F55" s="34" t="s">
        <v>423</v>
      </c>
      <c r="G55" s="34">
        <v>2055</v>
      </c>
      <c r="H55" s="34">
        <v>43</v>
      </c>
      <c r="I55" s="34">
        <v>785</v>
      </c>
      <c r="J55" s="34">
        <v>39</v>
      </c>
      <c r="K55" s="34">
        <v>673</v>
      </c>
      <c r="L55" s="34">
        <v>51</v>
      </c>
      <c r="M55" s="34">
        <v>597</v>
      </c>
      <c r="N55" s="38">
        <v>49</v>
      </c>
      <c r="O55" s="39">
        <v>42</v>
      </c>
      <c r="P55" s="34"/>
      <c r="Q55" s="34"/>
      <c r="R55" s="34"/>
      <c r="S55" s="34"/>
    </row>
    <row r="56" spans="1:19" s="1" customFormat="1" ht="20.25" customHeight="1">
      <c r="A56" s="34" t="s">
        <v>183</v>
      </c>
      <c r="B56" s="34" t="s">
        <v>459</v>
      </c>
      <c r="C56" s="34"/>
      <c r="D56" s="34" t="s">
        <v>41</v>
      </c>
      <c r="E56" s="34" t="s">
        <v>80</v>
      </c>
      <c r="F56" s="34" t="s">
        <v>440</v>
      </c>
      <c r="G56" s="34">
        <v>2039</v>
      </c>
      <c r="H56" s="34">
        <v>26</v>
      </c>
      <c r="I56" s="34">
        <v>803</v>
      </c>
      <c r="J56" s="34">
        <v>31</v>
      </c>
      <c r="K56" s="34">
        <v>654</v>
      </c>
      <c r="L56" s="34">
        <v>58</v>
      </c>
      <c r="M56" s="34">
        <v>582</v>
      </c>
      <c r="N56" s="38">
        <v>55</v>
      </c>
      <c r="O56" s="39">
        <v>40</v>
      </c>
      <c r="P56" s="34"/>
      <c r="Q56" s="34"/>
      <c r="R56" s="34"/>
      <c r="S56" s="34"/>
    </row>
    <row r="57" spans="1:19" s="1" customFormat="1" ht="20.25" customHeight="1">
      <c r="A57" s="34" t="s">
        <v>186</v>
      </c>
      <c r="B57" s="34" t="s">
        <v>460</v>
      </c>
      <c r="C57" s="34"/>
      <c r="D57" s="34" t="s">
        <v>41</v>
      </c>
      <c r="E57" s="34" t="s">
        <v>321</v>
      </c>
      <c r="F57" s="34" t="s">
        <v>394</v>
      </c>
      <c r="G57" s="34">
        <v>2032</v>
      </c>
      <c r="H57" s="34">
        <v>60</v>
      </c>
      <c r="I57" s="34">
        <v>769</v>
      </c>
      <c r="J57" s="34">
        <v>47</v>
      </c>
      <c r="K57" s="34">
        <v>670</v>
      </c>
      <c r="L57" s="34">
        <v>52</v>
      </c>
      <c r="M57" s="34">
        <v>593</v>
      </c>
      <c r="N57" s="38">
        <v>50</v>
      </c>
      <c r="O57" s="39">
        <v>38</v>
      </c>
      <c r="P57" s="34"/>
      <c r="Q57" s="34"/>
      <c r="R57" s="34"/>
      <c r="S57" s="34"/>
    </row>
    <row r="58" spans="1:19" s="1" customFormat="1" ht="20.25" customHeight="1">
      <c r="A58" s="34" t="s">
        <v>189</v>
      </c>
      <c r="B58" s="34" t="s">
        <v>461</v>
      </c>
      <c r="C58" s="34"/>
      <c r="D58" s="34" t="s">
        <v>37</v>
      </c>
      <c r="E58" s="34" t="s">
        <v>116</v>
      </c>
      <c r="F58" s="34" t="s">
        <v>391</v>
      </c>
      <c r="G58" s="34">
        <v>2029</v>
      </c>
      <c r="H58" s="34">
        <v>42</v>
      </c>
      <c r="I58" s="34">
        <v>822</v>
      </c>
      <c r="J58" s="34">
        <v>25</v>
      </c>
      <c r="K58" s="34">
        <v>637</v>
      </c>
      <c r="L58" s="34">
        <v>60</v>
      </c>
      <c r="M58" s="34">
        <v>570</v>
      </c>
      <c r="N58" s="38">
        <v>58</v>
      </c>
      <c r="O58" s="39">
        <v>36</v>
      </c>
      <c r="P58" s="34"/>
      <c r="Q58" s="34"/>
      <c r="R58" s="34"/>
      <c r="S58" s="34"/>
    </row>
    <row r="59" spans="1:19" s="1" customFormat="1" ht="20.25" customHeight="1">
      <c r="A59" s="34" t="s">
        <v>462</v>
      </c>
      <c r="B59" s="34" t="s">
        <v>463</v>
      </c>
      <c r="C59" s="34"/>
      <c r="D59" s="34" t="s">
        <v>3</v>
      </c>
      <c r="E59" s="34" t="s">
        <v>175</v>
      </c>
      <c r="F59" s="34" t="s">
        <v>397</v>
      </c>
      <c r="G59" s="34">
        <v>2028</v>
      </c>
      <c r="H59" s="34">
        <v>40</v>
      </c>
      <c r="I59" s="34">
        <v>821</v>
      </c>
      <c r="J59" s="34">
        <v>26</v>
      </c>
      <c r="K59" s="34">
        <v>724</v>
      </c>
      <c r="L59" s="34">
        <v>35</v>
      </c>
      <c r="M59" s="34">
        <v>483</v>
      </c>
      <c r="N59" s="38">
        <v>65</v>
      </c>
      <c r="O59" s="39">
        <v>34</v>
      </c>
      <c r="P59" s="34"/>
      <c r="Q59" s="34"/>
      <c r="R59" s="34"/>
      <c r="S59" s="34"/>
    </row>
    <row r="60" spans="1:19" s="1" customFormat="1" ht="20.25" customHeight="1">
      <c r="A60" s="34" t="s">
        <v>192</v>
      </c>
      <c r="B60" s="34" t="s">
        <v>464</v>
      </c>
      <c r="C60" s="34"/>
      <c r="D60" s="34" t="s">
        <v>3</v>
      </c>
      <c r="E60" s="34" t="s">
        <v>233</v>
      </c>
      <c r="F60" s="34" t="s">
        <v>452</v>
      </c>
      <c r="G60" s="34">
        <v>2009</v>
      </c>
      <c r="H60" s="34"/>
      <c r="I60" s="34">
        <v>733</v>
      </c>
      <c r="J60" s="34">
        <v>58</v>
      </c>
      <c r="K60" s="34">
        <v>676</v>
      </c>
      <c r="L60" s="34">
        <v>50</v>
      </c>
      <c r="M60" s="34">
        <v>600</v>
      </c>
      <c r="N60" s="38">
        <v>48</v>
      </c>
      <c r="O60" s="39">
        <v>32</v>
      </c>
      <c r="P60" s="34"/>
      <c r="Q60" s="34"/>
      <c r="R60" s="34"/>
      <c r="S60" s="34"/>
    </row>
    <row r="61" spans="1:19" s="1" customFormat="1" ht="20.25" customHeight="1">
      <c r="A61" s="34" t="s">
        <v>195</v>
      </c>
      <c r="B61" s="34" t="s">
        <v>465</v>
      </c>
      <c r="C61" s="34"/>
      <c r="D61" s="34" t="s">
        <v>37</v>
      </c>
      <c r="E61" s="34" t="s">
        <v>116</v>
      </c>
      <c r="F61" s="34" t="s">
        <v>394</v>
      </c>
      <c r="G61" s="34">
        <v>2008</v>
      </c>
      <c r="H61" s="34">
        <v>46</v>
      </c>
      <c r="I61" s="34">
        <v>725</v>
      </c>
      <c r="J61" s="34">
        <v>61</v>
      </c>
      <c r="K61" s="34">
        <v>696</v>
      </c>
      <c r="L61" s="34">
        <v>45</v>
      </c>
      <c r="M61" s="34">
        <v>587</v>
      </c>
      <c r="N61" s="38">
        <v>54</v>
      </c>
      <c r="O61" s="39">
        <v>30</v>
      </c>
      <c r="P61" s="34"/>
      <c r="Q61" s="34"/>
      <c r="R61" s="34"/>
      <c r="S61" s="34"/>
    </row>
    <row r="62" spans="1:19" s="1" customFormat="1" ht="20.25" customHeight="1">
      <c r="A62" s="34" t="s">
        <v>198</v>
      </c>
      <c r="B62" s="34" t="s">
        <v>466</v>
      </c>
      <c r="C62" s="34"/>
      <c r="D62" s="34" t="s">
        <v>41</v>
      </c>
      <c r="E62" s="34" t="s">
        <v>203</v>
      </c>
      <c r="F62" s="34" t="s">
        <v>452</v>
      </c>
      <c r="G62" s="34">
        <v>1986</v>
      </c>
      <c r="H62" s="34">
        <v>52</v>
      </c>
      <c r="I62" s="34">
        <v>736</v>
      </c>
      <c r="J62" s="34">
        <v>57</v>
      </c>
      <c r="K62" s="34">
        <v>683</v>
      </c>
      <c r="L62" s="34">
        <v>49</v>
      </c>
      <c r="M62" s="34">
        <v>567</v>
      </c>
      <c r="N62" s="38">
        <v>61</v>
      </c>
      <c r="O62" s="39">
        <v>28</v>
      </c>
      <c r="P62" s="34"/>
      <c r="Q62" s="34"/>
      <c r="R62" s="34"/>
      <c r="S62" s="34"/>
    </row>
    <row r="63" spans="1:19" s="1" customFormat="1" ht="20.25" customHeight="1">
      <c r="A63" s="34" t="s">
        <v>201</v>
      </c>
      <c r="B63" s="34" t="s">
        <v>467</v>
      </c>
      <c r="C63" s="34"/>
      <c r="D63" s="34" t="s">
        <v>3</v>
      </c>
      <c r="E63" s="34" t="s">
        <v>233</v>
      </c>
      <c r="F63" s="34" t="s">
        <v>394</v>
      </c>
      <c r="G63" s="34">
        <v>1973</v>
      </c>
      <c r="H63" s="34">
        <v>57</v>
      </c>
      <c r="I63" s="34">
        <v>747</v>
      </c>
      <c r="J63" s="34">
        <v>54</v>
      </c>
      <c r="K63" s="34">
        <v>635</v>
      </c>
      <c r="L63" s="34">
        <v>61</v>
      </c>
      <c r="M63" s="34">
        <v>591</v>
      </c>
      <c r="N63" s="38">
        <v>52</v>
      </c>
      <c r="O63" s="39">
        <v>26</v>
      </c>
      <c r="P63" s="34"/>
      <c r="Q63" s="34"/>
      <c r="R63" s="34"/>
      <c r="S63" s="34"/>
    </row>
    <row r="64" spans="1:19" s="1" customFormat="1" ht="20.25" customHeight="1">
      <c r="A64" s="34" t="s">
        <v>204</v>
      </c>
      <c r="B64" s="34" t="s">
        <v>468</v>
      </c>
      <c r="C64" s="34"/>
      <c r="D64" s="34" t="s">
        <v>37</v>
      </c>
      <c r="E64" s="34" t="s">
        <v>203</v>
      </c>
      <c r="F64" s="34" t="s">
        <v>419</v>
      </c>
      <c r="G64" s="34">
        <v>1971</v>
      </c>
      <c r="H64" s="34">
        <v>54</v>
      </c>
      <c r="I64" s="34">
        <v>731</v>
      </c>
      <c r="J64" s="34">
        <v>59</v>
      </c>
      <c r="K64" s="34">
        <v>721</v>
      </c>
      <c r="L64" s="34">
        <v>38</v>
      </c>
      <c r="M64" s="34">
        <v>519</v>
      </c>
      <c r="N64" s="38">
        <v>64</v>
      </c>
      <c r="O64" s="39">
        <v>24</v>
      </c>
      <c r="P64" s="34"/>
      <c r="Q64" s="34"/>
      <c r="R64" s="34"/>
      <c r="S64" s="34"/>
    </row>
    <row r="65" spans="1:19" s="1" customFormat="1" ht="20.25" customHeight="1">
      <c r="A65" s="34" t="s">
        <v>208</v>
      </c>
      <c r="B65" s="34" t="s">
        <v>469</v>
      </c>
      <c r="C65" s="34"/>
      <c r="D65" s="34" t="s">
        <v>37</v>
      </c>
      <c r="E65" s="34" t="s">
        <v>116</v>
      </c>
      <c r="F65" s="34" t="s">
        <v>394</v>
      </c>
      <c r="G65" s="34">
        <v>1958</v>
      </c>
      <c r="H65" s="34">
        <v>50</v>
      </c>
      <c r="I65" s="34">
        <v>669</v>
      </c>
      <c r="J65" s="34">
        <v>67</v>
      </c>
      <c r="K65" s="34">
        <v>719</v>
      </c>
      <c r="L65" s="34">
        <v>41</v>
      </c>
      <c r="M65" s="34">
        <v>570</v>
      </c>
      <c r="N65" s="38">
        <v>58</v>
      </c>
      <c r="O65" s="39">
        <v>22</v>
      </c>
      <c r="P65" s="34"/>
      <c r="Q65" s="34"/>
      <c r="R65" s="34"/>
      <c r="S65" s="34"/>
    </row>
    <row r="66" spans="1:19" s="1" customFormat="1" ht="20.25" customHeight="1">
      <c r="A66" s="34" t="s">
        <v>211</v>
      </c>
      <c r="B66" s="34" t="s">
        <v>470</v>
      </c>
      <c r="C66" s="34"/>
      <c r="D66" s="34" t="s">
        <v>37</v>
      </c>
      <c r="E66" s="34" t="s">
        <v>203</v>
      </c>
      <c r="F66" s="34" t="s">
        <v>419</v>
      </c>
      <c r="G66" s="34">
        <v>1950</v>
      </c>
      <c r="H66" s="34">
        <v>53</v>
      </c>
      <c r="I66" s="34">
        <v>748</v>
      </c>
      <c r="J66" s="34">
        <v>53</v>
      </c>
      <c r="K66" s="34">
        <v>582</v>
      </c>
      <c r="L66" s="34">
        <v>66</v>
      </c>
      <c r="M66" s="34">
        <v>620</v>
      </c>
      <c r="N66" s="38">
        <v>44</v>
      </c>
      <c r="O66" s="39">
        <v>20</v>
      </c>
      <c r="P66" s="34"/>
      <c r="Q66" s="34"/>
      <c r="R66" s="34"/>
      <c r="S66" s="34"/>
    </row>
    <row r="67" spans="1:19" s="1" customFormat="1" ht="20.25" customHeight="1">
      <c r="A67" s="34" t="s">
        <v>214</v>
      </c>
      <c r="B67" s="34" t="s">
        <v>471</v>
      </c>
      <c r="C67" s="34"/>
      <c r="D67" s="34" t="s">
        <v>3</v>
      </c>
      <c r="E67" s="34" t="s">
        <v>304</v>
      </c>
      <c r="F67" s="34" t="s">
        <v>391</v>
      </c>
      <c r="G67" s="34">
        <v>1928</v>
      </c>
      <c r="H67" s="34">
        <v>64</v>
      </c>
      <c r="I67" s="34">
        <v>710</v>
      </c>
      <c r="J67" s="34">
        <v>64</v>
      </c>
      <c r="K67" s="34">
        <v>670</v>
      </c>
      <c r="L67" s="34">
        <v>52</v>
      </c>
      <c r="M67" s="34">
        <v>548</v>
      </c>
      <c r="N67" s="38">
        <v>63</v>
      </c>
      <c r="O67" s="39">
        <v>18</v>
      </c>
      <c r="P67" s="34"/>
      <c r="Q67" s="34"/>
      <c r="R67" s="34"/>
      <c r="S67" s="34"/>
    </row>
    <row r="68" spans="1:19" s="1" customFormat="1" ht="20.25" customHeight="1">
      <c r="A68" s="34" t="s">
        <v>216</v>
      </c>
      <c r="B68" s="34" t="s">
        <v>472</v>
      </c>
      <c r="C68" s="34"/>
      <c r="D68" s="34" t="s">
        <v>37</v>
      </c>
      <c r="E68" s="34" t="s">
        <v>310</v>
      </c>
      <c r="F68" s="34" t="s">
        <v>394</v>
      </c>
      <c r="G68" s="34">
        <v>1903</v>
      </c>
      <c r="H68" s="34">
        <v>62</v>
      </c>
      <c r="I68" s="34">
        <v>723</v>
      </c>
      <c r="J68" s="34">
        <v>62</v>
      </c>
      <c r="K68" s="34">
        <v>606</v>
      </c>
      <c r="L68" s="34">
        <v>64</v>
      </c>
      <c r="M68" s="34">
        <v>574</v>
      </c>
      <c r="N68" s="38">
        <v>57</v>
      </c>
      <c r="O68" s="39">
        <v>16</v>
      </c>
      <c r="P68" s="34"/>
      <c r="Q68" s="34"/>
      <c r="R68" s="34"/>
      <c r="S68" s="34"/>
    </row>
    <row r="69" spans="1:19" s="1" customFormat="1" ht="20.25" customHeight="1">
      <c r="A69" s="34" t="s">
        <v>219</v>
      </c>
      <c r="B69" s="34" t="s">
        <v>473</v>
      </c>
      <c r="C69" s="34"/>
      <c r="D69" s="34" t="s">
        <v>3</v>
      </c>
      <c r="E69" s="34" t="s">
        <v>304</v>
      </c>
      <c r="F69" s="34" t="s">
        <v>440</v>
      </c>
      <c r="G69" s="34">
        <v>1894</v>
      </c>
      <c r="H69" s="34">
        <v>65</v>
      </c>
      <c r="I69" s="34">
        <v>727</v>
      </c>
      <c r="J69" s="34">
        <v>60</v>
      </c>
      <c r="K69" s="34">
        <v>575</v>
      </c>
      <c r="L69" s="34">
        <v>67</v>
      </c>
      <c r="M69" s="34">
        <v>592</v>
      </c>
      <c r="N69" s="38">
        <v>51</v>
      </c>
      <c r="O69" s="39">
        <v>14</v>
      </c>
      <c r="P69" s="34"/>
      <c r="Q69" s="34"/>
      <c r="R69" s="34"/>
      <c r="S69" s="34"/>
    </row>
    <row r="70" spans="1:19" s="1" customFormat="1" ht="20.25" customHeight="1">
      <c r="A70" s="34" t="s">
        <v>223</v>
      </c>
      <c r="B70" s="34" t="s">
        <v>474</v>
      </c>
      <c r="C70" s="34"/>
      <c r="D70" s="34" t="s">
        <v>3</v>
      </c>
      <c r="E70" s="34" t="s">
        <v>304</v>
      </c>
      <c r="F70" s="34" t="s">
        <v>452</v>
      </c>
      <c r="G70" s="34">
        <v>1890</v>
      </c>
      <c r="H70" s="34">
        <v>66</v>
      </c>
      <c r="I70" s="34">
        <v>745</v>
      </c>
      <c r="J70" s="34">
        <v>55</v>
      </c>
      <c r="K70" s="34">
        <v>702</v>
      </c>
      <c r="L70" s="34">
        <v>44</v>
      </c>
      <c r="M70" s="34">
        <v>443</v>
      </c>
      <c r="N70" s="38">
        <v>69</v>
      </c>
      <c r="O70" s="39">
        <v>12</v>
      </c>
      <c r="P70" s="34"/>
      <c r="Q70" s="34"/>
      <c r="R70" s="34"/>
      <c r="S70" s="34"/>
    </row>
    <row r="71" spans="1:19" s="1" customFormat="1" ht="20.25" customHeight="1">
      <c r="A71" s="34" t="s">
        <v>225</v>
      </c>
      <c r="B71" s="34" t="s">
        <v>475</v>
      </c>
      <c r="C71" s="34"/>
      <c r="D71" s="34" t="s">
        <v>41</v>
      </c>
      <c r="E71" s="34" t="s">
        <v>116</v>
      </c>
      <c r="F71" s="34" t="s">
        <v>394</v>
      </c>
      <c r="G71" s="34">
        <v>1887</v>
      </c>
      <c r="H71" s="34">
        <v>51</v>
      </c>
      <c r="I71" s="34">
        <v>744</v>
      </c>
      <c r="J71" s="34">
        <v>56</v>
      </c>
      <c r="K71" s="34">
        <v>664</v>
      </c>
      <c r="L71" s="34">
        <v>56</v>
      </c>
      <c r="M71" s="34">
        <v>479</v>
      </c>
      <c r="N71" s="38">
        <v>66</v>
      </c>
      <c r="O71" s="39">
        <v>10</v>
      </c>
      <c r="P71" s="34"/>
      <c r="Q71" s="34"/>
      <c r="R71" s="34"/>
      <c r="S71" s="34"/>
    </row>
    <row r="72" spans="1:19" s="1" customFormat="1" ht="20.25" customHeight="1">
      <c r="A72" s="34" t="s">
        <v>228</v>
      </c>
      <c r="B72" s="34" t="s">
        <v>476</v>
      </c>
      <c r="C72" s="34"/>
      <c r="D72" s="34" t="s">
        <v>3</v>
      </c>
      <c r="E72" s="34" t="s">
        <v>116</v>
      </c>
      <c r="F72" s="34" t="s">
        <v>394</v>
      </c>
      <c r="G72" s="34">
        <v>1864</v>
      </c>
      <c r="H72" s="34">
        <v>49</v>
      </c>
      <c r="I72" s="34">
        <v>684</v>
      </c>
      <c r="J72" s="34">
        <v>66</v>
      </c>
      <c r="K72" s="34">
        <v>627</v>
      </c>
      <c r="L72" s="34">
        <v>62</v>
      </c>
      <c r="M72" s="34">
        <v>553</v>
      </c>
      <c r="N72" s="38">
        <v>62</v>
      </c>
      <c r="O72" s="39">
        <v>8</v>
      </c>
      <c r="P72" s="34"/>
      <c r="Q72" s="34"/>
      <c r="R72" s="34"/>
      <c r="S72" s="34"/>
    </row>
    <row r="73" spans="1:19" s="1" customFormat="1" ht="20.25" customHeight="1">
      <c r="A73" s="34" t="s">
        <v>231</v>
      </c>
      <c r="B73" s="34" t="s">
        <v>477</v>
      </c>
      <c r="C73" s="34"/>
      <c r="D73" s="34" t="s">
        <v>37</v>
      </c>
      <c r="E73" s="34" t="s">
        <v>116</v>
      </c>
      <c r="F73" s="34" t="s">
        <v>394</v>
      </c>
      <c r="G73" s="34">
        <v>1740</v>
      </c>
      <c r="H73" s="34">
        <v>48</v>
      </c>
      <c r="I73" s="34">
        <v>685</v>
      </c>
      <c r="J73" s="34">
        <v>65</v>
      </c>
      <c r="K73" s="34">
        <v>587</v>
      </c>
      <c r="L73" s="34">
        <v>65</v>
      </c>
      <c r="M73" s="34">
        <v>468</v>
      </c>
      <c r="N73" s="38">
        <v>67</v>
      </c>
      <c r="O73" s="39">
        <v>6</v>
      </c>
      <c r="P73" s="34"/>
      <c r="Q73" s="34"/>
      <c r="R73" s="34"/>
      <c r="S73" s="34"/>
    </row>
    <row r="74" spans="1:19" s="1" customFormat="1" ht="20.25" customHeight="1">
      <c r="A74" s="34" t="s">
        <v>234</v>
      </c>
      <c r="B74" s="34" t="s">
        <v>478</v>
      </c>
      <c r="C74" s="34"/>
      <c r="D74" s="34" t="s">
        <v>37</v>
      </c>
      <c r="E74" s="34" t="s">
        <v>233</v>
      </c>
      <c r="F74" s="34" t="s">
        <v>394</v>
      </c>
      <c r="G74" s="34">
        <v>1735</v>
      </c>
      <c r="H74" s="34">
        <v>59</v>
      </c>
      <c r="I74" s="34">
        <v>652</v>
      </c>
      <c r="J74" s="34">
        <v>68</v>
      </c>
      <c r="K74" s="34">
        <v>514</v>
      </c>
      <c r="L74" s="34">
        <v>69</v>
      </c>
      <c r="M74" s="34">
        <v>569</v>
      </c>
      <c r="N74" s="38">
        <v>60</v>
      </c>
      <c r="O74" s="39">
        <v>4</v>
      </c>
      <c r="P74" s="34"/>
      <c r="Q74" s="34"/>
      <c r="R74" s="34"/>
      <c r="S74" s="34"/>
    </row>
    <row r="75" spans="1:19" s="1" customFormat="1" ht="20.25" customHeight="1">
      <c r="A75" s="40" t="s">
        <v>238</v>
      </c>
      <c r="B75" s="40" t="s">
        <v>479</v>
      </c>
      <c r="C75" s="40"/>
      <c r="D75" s="40" t="s">
        <v>37</v>
      </c>
      <c r="E75" s="40" t="s">
        <v>310</v>
      </c>
      <c r="F75" s="40" t="s">
        <v>394</v>
      </c>
      <c r="G75" s="40">
        <v>1607</v>
      </c>
      <c r="H75" s="40">
        <v>63</v>
      </c>
      <c r="I75" s="40">
        <v>641</v>
      </c>
      <c r="J75" s="40">
        <v>69</v>
      </c>
      <c r="K75" s="40">
        <v>517</v>
      </c>
      <c r="L75" s="40">
        <v>68</v>
      </c>
      <c r="M75" s="40">
        <v>449</v>
      </c>
      <c r="N75" s="41">
        <v>68</v>
      </c>
      <c r="O75" s="42">
        <v>2</v>
      </c>
      <c r="P75" s="40"/>
      <c r="Q75" s="40"/>
      <c r="R75" s="40"/>
      <c r="S75" s="40"/>
    </row>
  </sheetData>
  <pageMargins left="0.19685039370078741" right="0.19685039370078741" top="0.19685039370078741" bottom="0.19685039370078741" header="0.15748031496062992" footer="0.15748031496062992"/>
  <pageSetup paperSize="9" scale="96" fitToHeight="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6"/>
  <sheetViews>
    <sheetView workbookViewId="0">
      <pane ySplit="6" topLeftCell="A7" activePane="bottomLeft" state="frozen"/>
      <selection pane="bottomLeft" activeCell="Q1" sqref="Q1"/>
    </sheetView>
  </sheetViews>
  <sheetFormatPr baseColWidth="10" defaultRowHeight="12.75"/>
  <cols>
    <col min="1" max="1" width="7.5703125" style="1" customWidth="1"/>
    <col min="2" max="2" width="37.7109375" style="1" customWidth="1"/>
    <col min="3" max="3" width="4.5703125" style="1" bestFit="1" customWidth="1"/>
    <col min="4" max="4" width="4.28515625" style="1" bestFit="1" customWidth="1"/>
    <col min="5" max="5" width="5.7109375" style="1" bestFit="1" customWidth="1"/>
    <col min="6" max="6" width="7.28515625" style="1" bestFit="1" customWidth="1"/>
    <col min="7" max="7" width="5.42578125" style="1" bestFit="1" customWidth="1"/>
    <col min="8" max="8" width="3.85546875" style="8" bestFit="1" customWidth="1"/>
    <col min="9" max="9" width="5.42578125" style="1" bestFit="1" customWidth="1"/>
    <col min="10" max="10" width="3.85546875" style="8" bestFit="1" customWidth="1"/>
    <col min="11" max="11" width="5.42578125" style="1" bestFit="1" customWidth="1"/>
    <col min="12" max="12" width="3.85546875" style="8" bestFit="1" customWidth="1"/>
    <col min="13" max="13" width="4.140625" style="1" bestFit="1" customWidth="1"/>
    <col min="14" max="16" width="5.5703125" style="1" bestFit="1" customWidth="1"/>
    <col min="17" max="17" width="5.28515625" style="1" bestFit="1" customWidth="1"/>
    <col min="18" max="16384" width="11.42578125" style="1"/>
  </cols>
  <sheetData>
    <row r="1" spans="1:17" ht="14.25">
      <c r="B1" s="10" t="s">
        <v>366</v>
      </c>
      <c r="D1" s="3"/>
      <c r="H1" s="73"/>
      <c r="I1" s="74"/>
      <c r="J1" s="73"/>
      <c r="K1" s="74"/>
    </row>
    <row r="2" spans="1:17" ht="15" thickBot="1">
      <c r="B2" s="10" t="s">
        <v>365</v>
      </c>
      <c r="D2" s="3"/>
      <c r="H2" s="3"/>
      <c r="I2" s="6"/>
      <c r="J2" s="3"/>
      <c r="K2" s="6"/>
    </row>
    <row r="3" spans="1:17" ht="13.5" thickTop="1">
      <c r="D3" s="11" t="s">
        <v>367</v>
      </c>
      <c r="E3" s="12">
        <v>3</v>
      </c>
      <c r="F3" s="11" t="s">
        <v>369</v>
      </c>
      <c r="G3" s="12">
        <v>8</v>
      </c>
      <c r="H3" s="11" t="s">
        <v>371</v>
      </c>
      <c r="I3" s="12">
        <v>31</v>
      </c>
      <c r="J3" s="11" t="s">
        <v>373</v>
      </c>
      <c r="K3" s="12">
        <v>0</v>
      </c>
    </row>
    <row r="4" spans="1:17" ht="13.5" thickBot="1">
      <c r="A4" s="1" t="s">
        <v>865</v>
      </c>
      <c r="D4" s="13" t="s">
        <v>368</v>
      </c>
      <c r="E4" s="14">
        <v>7</v>
      </c>
      <c r="F4" s="13" t="s">
        <v>370</v>
      </c>
      <c r="G4" s="14">
        <v>33</v>
      </c>
      <c r="H4" s="13" t="s">
        <v>372</v>
      </c>
      <c r="I4" s="14">
        <v>8</v>
      </c>
      <c r="J4" s="13"/>
      <c r="K4" s="15"/>
    </row>
    <row r="5" spans="1:17" ht="13.5" thickTop="1">
      <c r="A5" s="94"/>
      <c r="B5" s="94"/>
      <c r="C5" s="94"/>
      <c r="D5" s="94"/>
      <c r="E5" s="94"/>
      <c r="F5" s="89">
        <v>2698</v>
      </c>
      <c r="G5" s="89">
        <v>963</v>
      </c>
      <c r="H5" s="95"/>
      <c r="I5" s="89">
        <v>842</v>
      </c>
      <c r="J5" s="95"/>
      <c r="K5" s="89">
        <v>893</v>
      </c>
      <c r="L5" s="95"/>
      <c r="M5" s="94"/>
      <c r="N5" s="94"/>
      <c r="O5" s="94"/>
      <c r="P5" s="94"/>
      <c r="Q5" s="94"/>
    </row>
    <row r="6" spans="1:17">
      <c r="A6" s="94" t="s">
        <v>767</v>
      </c>
      <c r="B6" s="94" t="s">
        <v>481</v>
      </c>
      <c r="C6" s="94" t="s">
        <v>768</v>
      </c>
      <c r="D6" s="94" t="s">
        <v>769</v>
      </c>
      <c r="E6" s="94" t="s">
        <v>493</v>
      </c>
      <c r="F6" s="89" t="s">
        <v>770</v>
      </c>
      <c r="G6" s="89" t="s">
        <v>771</v>
      </c>
      <c r="H6" s="95" t="s">
        <v>772</v>
      </c>
      <c r="I6" s="89" t="s">
        <v>773</v>
      </c>
      <c r="J6" s="95" t="s">
        <v>774</v>
      </c>
      <c r="K6" s="89" t="s">
        <v>775</v>
      </c>
      <c r="L6" s="95" t="s">
        <v>776</v>
      </c>
      <c r="M6" s="94" t="s">
        <v>385</v>
      </c>
      <c r="N6" s="96" t="s">
        <v>374</v>
      </c>
      <c r="O6" s="98" t="s">
        <v>375</v>
      </c>
      <c r="P6" s="100" t="s">
        <v>376</v>
      </c>
      <c r="Q6" s="102" t="s">
        <v>389</v>
      </c>
    </row>
    <row r="7" spans="1:17">
      <c r="A7" s="90">
        <v>1</v>
      </c>
      <c r="B7" s="91" t="s">
        <v>494</v>
      </c>
      <c r="C7" s="90"/>
      <c r="D7" s="90" t="s">
        <v>12</v>
      </c>
      <c r="E7" s="90" t="s">
        <v>496</v>
      </c>
      <c r="F7" s="92" t="s">
        <v>777</v>
      </c>
      <c r="G7" s="92" t="s">
        <v>866</v>
      </c>
      <c r="H7" s="93">
        <v>1</v>
      </c>
      <c r="I7" s="92" t="s">
        <v>943</v>
      </c>
      <c r="J7" s="93">
        <v>1</v>
      </c>
      <c r="K7" s="92" t="s">
        <v>884</v>
      </c>
      <c r="L7" s="93">
        <v>2</v>
      </c>
      <c r="M7" s="92">
        <v>180</v>
      </c>
      <c r="N7" s="97">
        <v>100</v>
      </c>
      <c r="O7" s="99">
        <v>100</v>
      </c>
      <c r="P7" s="101">
        <v>100</v>
      </c>
      <c r="Q7" s="103">
        <v>51</v>
      </c>
    </row>
    <row r="8" spans="1:17">
      <c r="A8" s="90">
        <v>2</v>
      </c>
      <c r="B8" s="91" t="s">
        <v>504</v>
      </c>
      <c r="C8" s="90"/>
      <c r="D8" s="90" t="s">
        <v>12</v>
      </c>
      <c r="E8" s="90" t="s">
        <v>496</v>
      </c>
      <c r="F8" s="92" t="s">
        <v>778</v>
      </c>
      <c r="G8" s="92" t="s">
        <v>867</v>
      </c>
      <c r="H8" s="93">
        <v>2</v>
      </c>
      <c r="I8" s="92" t="s">
        <v>944</v>
      </c>
      <c r="J8" s="93">
        <v>2</v>
      </c>
      <c r="K8" s="92" t="s">
        <v>1002</v>
      </c>
      <c r="L8" s="93">
        <v>3</v>
      </c>
      <c r="M8" s="92">
        <v>178</v>
      </c>
      <c r="N8" s="97">
        <v>66</v>
      </c>
      <c r="O8" s="99">
        <v>100</v>
      </c>
      <c r="P8" s="101">
        <v>100</v>
      </c>
      <c r="Q8" s="103">
        <v>50</v>
      </c>
    </row>
    <row r="9" spans="1:17">
      <c r="A9" s="90">
        <v>3</v>
      </c>
      <c r="B9" s="91" t="s">
        <v>507</v>
      </c>
      <c r="C9" s="90"/>
      <c r="D9" s="90" t="s">
        <v>54</v>
      </c>
      <c r="E9" s="90" t="s">
        <v>508</v>
      </c>
      <c r="F9" s="92" t="s">
        <v>779</v>
      </c>
      <c r="G9" s="92" t="s">
        <v>868</v>
      </c>
      <c r="H9" s="93">
        <v>3</v>
      </c>
      <c r="I9" s="92" t="s">
        <v>901</v>
      </c>
      <c r="J9" s="93">
        <v>4</v>
      </c>
      <c r="K9" s="92" t="s">
        <v>880</v>
      </c>
      <c r="L9" s="93">
        <v>4</v>
      </c>
      <c r="M9" s="92">
        <v>176</v>
      </c>
      <c r="N9" s="97">
        <v>33</v>
      </c>
      <c r="O9" s="99">
        <v>100</v>
      </c>
      <c r="P9" s="101">
        <v>100</v>
      </c>
      <c r="Q9" s="103">
        <v>49</v>
      </c>
    </row>
    <row r="10" spans="1:17">
      <c r="A10" s="90">
        <v>4</v>
      </c>
      <c r="B10" s="91" t="s">
        <v>513</v>
      </c>
      <c r="C10" s="90"/>
      <c r="D10" s="90" t="s">
        <v>40</v>
      </c>
      <c r="E10" s="90" t="s">
        <v>515</v>
      </c>
      <c r="F10" s="92" t="s">
        <v>780</v>
      </c>
      <c r="G10" s="92" t="s">
        <v>869</v>
      </c>
      <c r="H10" s="93">
        <v>4</v>
      </c>
      <c r="I10" s="92" t="s">
        <v>945</v>
      </c>
      <c r="J10" s="93">
        <v>5</v>
      </c>
      <c r="K10" s="92" t="s">
        <v>891</v>
      </c>
      <c r="L10" s="93">
        <v>5</v>
      </c>
      <c r="M10" s="92">
        <v>174</v>
      </c>
      <c r="N10" s="92"/>
      <c r="O10" s="99">
        <v>100</v>
      </c>
      <c r="P10" s="101">
        <v>100</v>
      </c>
      <c r="Q10" s="103">
        <v>48</v>
      </c>
    </row>
    <row r="11" spans="1:17">
      <c r="A11" s="90">
        <v>5</v>
      </c>
      <c r="B11" s="91" t="s">
        <v>518</v>
      </c>
      <c r="C11" s="90"/>
      <c r="D11" s="90" t="s">
        <v>12</v>
      </c>
      <c r="E11" s="90" t="s">
        <v>496</v>
      </c>
      <c r="F11" s="92" t="s">
        <v>781</v>
      </c>
      <c r="G11" s="92" t="s">
        <v>870</v>
      </c>
      <c r="H11" s="93">
        <v>18</v>
      </c>
      <c r="I11" s="92" t="s">
        <v>946</v>
      </c>
      <c r="J11" s="93">
        <v>3</v>
      </c>
      <c r="K11" s="92" t="s">
        <v>876</v>
      </c>
      <c r="L11" s="93">
        <v>1</v>
      </c>
      <c r="M11" s="92">
        <v>172</v>
      </c>
      <c r="N11" s="92"/>
      <c r="O11" s="99">
        <v>85</v>
      </c>
      <c r="P11" s="101">
        <v>100</v>
      </c>
      <c r="Q11" s="103">
        <v>47</v>
      </c>
    </row>
    <row r="12" spans="1:17">
      <c r="A12" s="90">
        <v>6</v>
      </c>
      <c r="B12" s="91" t="s">
        <v>523</v>
      </c>
      <c r="C12" s="90"/>
      <c r="D12" s="90" t="s">
        <v>49</v>
      </c>
      <c r="E12" s="90" t="s">
        <v>496</v>
      </c>
      <c r="F12" s="92" t="s">
        <v>782</v>
      </c>
      <c r="G12" s="92" t="s">
        <v>871</v>
      </c>
      <c r="H12" s="93">
        <v>5</v>
      </c>
      <c r="I12" s="92" t="s">
        <v>947</v>
      </c>
      <c r="J12" s="93">
        <v>19</v>
      </c>
      <c r="K12" s="92" t="s">
        <v>904</v>
      </c>
      <c r="L12" s="93">
        <v>6</v>
      </c>
      <c r="M12" s="92">
        <v>170</v>
      </c>
      <c r="N12" s="92"/>
      <c r="O12" s="99">
        <v>71</v>
      </c>
      <c r="P12" s="101">
        <v>100</v>
      </c>
      <c r="Q12" s="103">
        <v>46</v>
      </c>
    </row>
    <row r="13" spans="1:17">
      <c r="A13" s="90">
        <v>7</v>
      </c>
      <c r="B13" s="91" t="s">
        <v>527</v>
      </c>
      <c r="C13" s="90"/>
      <c r="D13" s="90" t="s">
        <v>49</v>
      </c>
      <c r="E13" s="90" t="s">
        <v>515</v>
      </c>
      <c r="F13" s="92" t="s">
        <v>783</v>
      </c>
      <c r="G13" s="92" t="s">
        <v>872</v>
      </c>
      <c r="H13" s="93">
        <v>8</v>
      </c>
      <c r="I13" s="92" t="s">
        <v>948</v>
      </c>
      <c r="J13" s="93">
        <v>10</v>
      </c>
      <c r="K13" s="92" t="s">
        <v>886</v>
      </c>
      <c r="L13" s="93">
        <v>8</v>
      </c>
      <c r="M13" s="92">
        <v>168</v>
      </c>
      <c r="N13" s="92"/>
      <c r="O13" s="99">
        <v>57</v>
      </c>
      <c r="P13" s="101">
        <v>100</v>
      </c>
      <c r="Q13" s="103">
        <v>45</v>
      </c>
    </row>
    <row r="14" spans="1:17">
      <c r="A14" s="90">
        <v>8</v>
      </c>
      <c r="B14" s="91" t="s">
        <v>532</v>
      </c>
      <c r="C14" s="90" t="s">
        <v>41</v>
      </c>
      <c r="D14" s="90" t="s">
        <v>54</v>
      </c>
      <c r="E14" s="90" t="s">
        <v>534</v>
      </c>
      <c r="F14" s="92" t="s">
        <v>784</v>
      </c>
      <c r="G14" s="92" t="s">
        <v>871</v>
      </c>
      <c r="H14" s="93">
        <v>5</v>
      </c>
      <c r="I14" s="92" t="s">
        <v>888</v>
      </c>
      <c r="J14" s="93">
        <v>14</v>
      </c>
      <c r="K14" s="92" t="s">
        <v>1003</v>
      </c>
      <c r="L14" s="93">
        <v>7</v>
      </c>
      <c r="M14" s="92">
        <v>166</v>
      </c>
      <c r="N14" s="92"/>
      <c r="O14" s="99">
        <v>42</v>
      </c>
      <c r="P14" s="101">
        <v>100</v>
      </c>
      <c r="Q14" s="103">
        <v>44</v>
      </c>
    </row>
    <row r="15" spans="1:17">
      <c r="A15" s="90">
        <v>9</v>
      </c>
      <c r="B15" s="91" t="s">
        <v>535</v>
      </c>
      <c r="C15" s="90"/>
      <c r="D15" s="90" t="s">
        <v>54</v>
      </c>
      <c r="E15" s="90" t="s">
        <v>537</v>
      </c>
      <c r="F15" s="92" t="s">
        <v>785</v>
      </c>
      <c r="G15" s="92" t="s">
        <v>873</v>
      </c>
      <c r="H15" s="93">
        <v>17</v>
      </c>
      <c r="I15" s="92" t="s">
        <v>908</v>
      </c>
      <c r="J15" s="93">
        <v>8</v>
      </c>
      <c r="K15" s="92" t="s">
        <v>883</v>
      </c>
      <c r="L15" s="93">
        <v>9</v>
      </c>
      <c r="M15" s="92">
        <v>164</v>
      </c>
      <c r="N15" s="92"/>
      <c r="O15" s="99">
        <v>28</v>
      </c>
      <c r="P15" s="101">
        <v>100</v>
      </c>
      <c r="Q15" s="103">
        <v>43</v>
      </c>
    </row>
    <row r="16" spans="1:17">
      <c r="A16" s="90">
        <v>10</v>
      </c>
      <c r="B16" s="91" t="s">
        <v>546</v>
      </c>
      <c r="C16" s="90" t="s">
        <v>37</v>
      </c>
      <c r="D16" s="90" t="s">
        <v>58</v>
      </c>
      <c r="E16" s="90" t="s">
        <v>534</v>
      </c>
      <c r="F16" s="92" t="s">
        <v>786</v>
      </c>
      <c r="G16" s="92" t="s">
        <v>874</v>
      </c>
      <c r="H16" s="93">
        <v>9</v>
      </c>
      <c r="I16" s="92" t="s">
        <v>949</v>
      </c>
      <c r="J16" s="93">
        <v>28</v>
      </c>
      <c r="K16" s="92" t="s">
        <v>950</v>
      </c>
      <c r="L16" s="93">
        <v>10</v>
      </c>
      <c r="M16" s="92">
        <v>162</v>
      </c>
      <c r="N16" s="92"/>
      <c r="O16" s="99">
        <v>14</v>
      </c>
      <c r="P16" s="101">
        <v>100</v>
      </c>
      <c r="Q16" s="103">
        <v>42</v>
      </c>
    </row>
    <row r="17" spans="1:17">
      <c r="A17" s="90">
        <v>11</v>
      </c>
      <c r="B17" s="91" t="s">
        <v>553</v>
      </c>
      <c r="C17" s="90" t="s">
        <v>41</v>
      </c>
      <c r="D17" s="90" t="s">
        <v>40</v>
      </c>
      <c r="E17" s="90" t="s">
        <v>496</v>
      </c>
      <c r="F17" s="92" t="s">
        <v>787</v>
      </c>
      <c r="G17" s="92" t="s">
        <v>875</v>
      </c>
      <c r="H17" s="93">
        <v>7</v>
      </c>
      <c r="I17" s="92" t="s">
        <v>950</v>
      </c>
      <c r="J17" s="93">
        <v>6</v>
      </c>
      <c r="K17" s="92" t="s">
        <v>919</v>
      </c>
      <c r="L17" s="93">
        <v>18</v>
      </c>
      <c r="M17" s="92">
        <v>160</v>
      </c>
      <c r="N17" s="92"/>
      <c r="O17" s="92"/>
      <c r="P17" s="101">
        <v>100</v>
      </c>
      <c r="Q17" s="103">
        <v>41</v>
      </c>
    </row>
    <row r="18" spans="1:17">
      <c r="A18" s="90">
        <v>12</v>
      </c>
      <c r="B18" s="91" t="s">
        <v>566</v>
      </c>
      <c r="C18" s="90"/>
      <c r="D18" s="90" t="s">
        <v>49</v>
      </c>
      <c r="E18" s="90" t="s">
        <v>568</v>
      </c>
      <c r="F18" s="92" t="s">
        <v>788</v>
      </c>
      <c r="G18" s="92" t="s">
        <v>876</v>
      </c>
      <c r="H18" s="93">
        <v>13</v>
      </c>
      <c r="I18" s="92" t="s">
        <v>951</v>
      </c>
      <c r="J18" s="93">
        <v>7</v>
      </c>
      <c r="K18" s="92" t="s">
        <v>1004</v>
      </c>
      <c r="L18" s="93">
        <v>27</v>
      </c>
      <c r="M18" s="92">
        <v>158</v>
      </c>
      <c r="N18" s="92"/>
      <c r="O18" s="92"/>
      <c r="P18" s="101">
        <v>87</v>
      </c>
      <c r="Q18" s="103">
        <v>40</v>
      </c>
    </row>
    <row r="19" spans="1:17">
      <c r="A19" s="90">
        <v>13</v>
      </c>
      <c r="B19" s="91" t="s">
        <v>570</v>
      </c>
      <c r="C19" s="90" t="s">
        <v>41</v>
      </c>
      <c r="D19" s="90" t="s">
        <v>80</v>
      </c>
      <c r="E19" s="90" t="s">
        <v>571</v>
      </c>
      <c r="F19" s="92" t="s">
        <v>789</v>
      </c>
      <c r="G19" s="92" t="s">
        <v>877</v>
      </c>
      <c r="H19" s="93">
        <v>11</v>
      </c>
      <c r="I19" s="92" t="s">
        <v>888</v>
      </c>
      <c r="J19" s="93">
        <v>14</v>
      </c>
      <c r="K19" s="92" t="s">
        <v>928</v>
      </c>
      <c r="L19" s="93">
        <v>23</v>
      </c>
      <c r="M19" s="92">
        <v>156</v>
      </c>
      <c r="N19" s="92"/>
      <c r="O19" s="92"/>
      <c r="P19" s="101">
        <v>75</v>
      </c>
      <c r="Q19" s="103">
        <v>39</v>
      </c>
    </row>
    <row r="20" spans="1:17">
      <c r="A20" s="90">
        <v>14</v>
      </c>
      <c r="B20" s="91" t="s">
        <v>572</v>
      </c>
      <c r="C20" s="90"/>
      <c r="D20" s="90" t="s">
        <v>54</v>
      </c>
      <c r="E20" s="90" t="s">
        <v>534</v>
      </c>
      <c r="F20" s="92" t="s">
        <v>790</v>
      </c>
      <c r="G20" s="92" t="s">
        <v>878</v>
      </c>
      <c r="H20" s="93">
        <v>10</v>
      </c>
      <c r="I20" s="92" t="s">
        <v>895</v>
      </c>
      <c r="J20" s="93">
        <v>17</v>
      </c>
      <c r="K20" s="92" t="s">
        <v>918</v>
      </c>
      <c r="L20" s="93">
        <v>22</v>
      </c>
      <c r="M20" s="92">
        <v>154</v>
      </c>
      <c r="N20" s="92"/>
      <c r="O20" s="92"/>
      <c r="P20" s="101">
        <v>62</v>
      </c>
      <c r="Q20" s="103">
        <v>38</v>
      </c>
    </row>
    <row r="21" spans="1:17">
      <c r="A21" s="90">
        <v>15</v>
      </c>
      <c r="B21" s="91" t="s">
        <v>574</v>
      </c>
      <c r="C21" s="90"/>
      <c r="D21" s="90" t="s">
        <v>80</v>
      </c>
      <c r="E21" s="90" t="s">
        <v>576</v>
      </c>
      <c r="F21" s="92" t="s">
        <v>791</v>
      </c>
      <c r="G21" s="92" t="s">
        <v>879</v>
      </c>
      <c r="H21" s="93">
        <v>14</v>
      </c>
      <c r="I21" s="92" t="s">
        <v>952</v>
      </c>
      <c r="J21" s="93">
        <v>25</v>
      </c>
      <c r="K21" s="92" t="s">
        <v>1005</v>
      </c>
      <c r="L21" s="93">
        <v>17</v>
      </c>
      <c r="M21" s="92">
        <v>152</v>
      </c>
      <c r="N21" s="92"/>
      <c r="O21" s="92"/>
      <c r="P21" s="101">
        <v>50</v>
      </c>
      <c r="Q21" s="103">
        <v>37</v>
      </c>
    </row>
    <row r="22" spans="1:17">
      <c r="A22" s="90">
        <v>16</v>
      </c>
      <c r="B22" s="91" t="s">
        <v>577</v>
      </c>
      <c r="C22" s="90"/>
      <c r="D22" s="90" t="s">
        <v>58</v>
      </c>
      <c r="E22" s="90" t="s">
        <v>568</v>
      </c>
      <c r="F22" s="92" t="s">
        <v>792</v>
      </c>
      <c r="G22" s="92" t="s">
        <v>880</v>
      </c>
      <c r="H22" s="93">
        <v>19</v>
      </c>
      <c r="I22" s="92" t="s">
        <v>953</v>
      </c>
      <c r="J22" s="93">
        <v>9</v>
      </c>
      <c r="K22" s="92" t="s">
        <v>1006</v>
      </c>
      <c r="L22" s="93">
        <v>21</v>
      </c>
      <c r="M22" s="92">
        <v>150</v>
      </c>
      <c r="N22" s="92"/>
      <c r="O22" s="92"/>
      <c r="P22" s="101">
        <v>37</v>
      </c>
      <c r="Q22" s="103">
        <v>36</v>
      </c>
    </row>
    <row r="23" spans="1:17">
      <c r="A23" s="90">
        <v>17</v>
      </c>
      <c r="B23" s="91" t="s">
        <v>583</v>
      </c>
      <c r="C23" s="90" t="s">
        <v>37</v>
      </c>
      <c r="D23" s="90" t="s">
        <v>58</v>
      </c>
      <c r="E23" s="90" t="s">
        <v>585</v>
      </c>
      <c r="F23" s="92" t="s">
        <v>793</v>
      </c>
      <c r="G23" s="92" t="s">
        <v>881</v>
      </c>
      <c r="H23" s="93">
        <v>15</v>
      </c>
      <c r="I23" s="92" t="s">
        <v>954</v>
      </c>
      <c r="J23" s="93">
        <v>21</v>
      </c>
      <c r="K23" s="92" t="s">
        <v>924</v>
      </c>
      <c r="L23" s="93">
        <v>19</v>
      </c>
      <c r="M23" s="92">
        <v>148</v>
      </c>
      <c r="N23" s="92"/>
      <c r="O23" s="92"/>
      <c r="P23" s="101">
        <v>25</v>
      </c>
      <c r="Q23" s="103">
        <v>35</v>
      </c>
    </row>
    <row r="24" spans="1:17">
      <c r="A24" s="90">
        <v>18</v>
      </c>
      <c r="B24" s="91" t="s">
        <v>589</v>
      </c>
      <c r="C24" s="90" t="s">
        <v>41</v>
      </c>
      <c r="D24" s="90" t="s">
        <v>49</v>
      </c>
      <c r="E24" s="90" t="s">
        <v>591</v>
      </c>
      <c r="F24" s="92" t="s">
        <v>794</v>
      </c>
      <c r="G24" s="92" t="s">
        <v>882</v>
      </c>
      <c r="H24" s="93">
        <v>26</v>
      </c>
      <c r="I24" s="92" t="s">
        <v>955</v>
      </c>
      <c r="J24" s="93">
        <v>26</v>
      </c>
      <c r="K24" s="92" t="s">
        <v>895</v>
      </c>
      <c r="L24" s="93">
        <v>14</v>
      </c>
      <c r="M24" s="92">
        <v>146</v>
      </c>
      <c r="N24" s="92"/>
      <c r="O24" s="92"/>
      <c r="P24" s="101">
        <v>12</v>
      </c>
      <c r="Q24" s="103">
        <v>34</v>
      </c>
    </row>
    <row r="25" spans="1:17">
      <c r="A25" s="90">
        <v>19</v>
      </c>
      <c r="B25" s="91" t="s">
        <v>592</v>
      </c>
      <c r="C25" s="90"/>
      <c r="D25" s="90" t="s">
        <v>40</v>
      </c>
      <c r="E25" s="90" t="s">
        <v>594</v>
      </c>
      <c r="F25" s="92" t="s">
        <v>795</v>
      </c>
      <c r="G25" s="92" t="s">
        <v>883</v>
      </c>
      <c r="H25" s="93">
        <v>33</v>
      </c>
      <c r="I25" s="92" t="s">
        <v>956</v>
      </c>
      <c r="J25" s="93">
        <v>13</v>
      </c>
      <c r="K25" s="92" t="s">
        <v>1007</v>
      </c>
      <c r="L25" s="93">
        <v>11</v>
      </c>
      <c r="M25" s="92">
        <v>144</v>
      </c>
      <c r="N25" s="92"/>
      <c r="O25" s="92"/>
      <c r="P25" s="92"/>
      <c r="Q25" s="103">
        <v>33</v>
      </c>
    </row>
    <row r="26" spans="1:17">
      <c r="A26" s="90">
        <v>20</v>
      </c>
      <c r="B26" s="91" t="s">
        <v>595</v>
      </c>
      <c r="C26" s="90" t="s">
        <v>41</v>
      </c>
      <c r="D26" s="90" t="s">
        <v>58</v>
      </c>
      <c r="E26" s="90" t="s">
        <v>597</v>
      </c>
      <c r="F26" s="92" t="s">
        <v>796</v>
      </c>
      <c r="G26" s="92" t="s">
        <v>884</v>
      </c>
      <c r="H26" s="93">
        <v>16</v>
      </c>
      <c r="I26" s="92" t="s">
        <v>947</v>
      </c>
      <c r="J26" s="93">
        <v>19</v>
      </c>
      <c r="K26" s="92" t="s">
        <v>920</v>
      </c>
      <c r="L26" s="93">
        <v>24</v>
      </c>
      <c r="M26" s="92">
        <v>142</v>
      </c>
      <c r="N26" s="92"/>
      <c r="O26" s="92"/>
      <c r="P26" s="92"/>
      <c r="Q26" s="103">
        <v>32</v>
      </c>
    </row>
    <row r="27" spans="1:17">
      <c r="A27" s="90">
        <v>21</v>
      </c>
      <c r="B27" s="91" t="s">
        <v>600</v>
      </c>
      <c r="C27" s="90"/>
      <c r="D27" s="90" t="s">
        <v>80</v>
      </c>
      <c r="E27" s="90" t="s">
        <v>602</v>
      </c>
      <c r="F27" s="92" t="s">
        <v>797</v>
      </c>
      <c r="G27" s="92" t="s">
        <v>885</v>
      </c>
      <c r="H27" s="93">
        <v>31</v>
      </c>
      <c r="I27" s="92" t="s">
        <v>927</v>
      </c>
      <c r="J27" s="93">
        <v>27</v>
      </c>
      <c r="K27" s="92" t="s">
        <v>888</v>
      </c>
      <c r="L27" s="93">
        <v>13</v>
      </c>
      <c r="M27" s="92">
        <v>140</v>
      </c>
      <c r="N27" s="92"/>
      <c r="O27" s="92"/>
      <c r="P27" s="92"/>
      <c r="Q27" s="103">
        <v>31</v>
      </c>
    </row>
    <row r="28" spans="1:17">
      <c r="A28" s="90">
        <v>22</v>
      </c>
      <c r="B28" s="91" t="s">
        <v>607</v>
      </c>
      <c r="C28" s="90" t="s">
        <v>41</v>
      </c>
      <c r="D28" s="90" t="s">
        <v>112</v>
      </c>
      <c r="E28" s="90" t="s">
        <v>508</v>
      </c>
      <c r="F28" s="92" t="s">
        <v>798</v>
      </c>
      <c r="G28" s="92" t="s">
        <v>886</v>
      </c>
      <c r="H28" s="93">
        <v>32</v>
      </c>
      <c r="I28" s="92" t="s">
        <v>916</v>
      </c>
      <c r="J28" s="93">
        <v>33</v>
      </c>
      <c r="K28" s="92" t="s">
        <v>957</v>
      </c>
      <c r="L28" s="93">
        <v>12</v>
      </c>
      <c r="M28" s="92">
        <v>138</v>
      </c>
      <c r="N28" s="92"/>
      <c r="O28" s="92"/>
      <c r="P28" s="92"/>
      <c r="Q28" s="103">
        <v>30</v>
      </c>
    </row>
    <row r="29" spans="1:17">
      <c r="A29" s="90">
        <v>23</v>
      </c>
      <c r="B29" s="91" t="s">
        <v>614</v>
      </c>
      <c r="C29" s="90" t="s">
        <v>41</v>
      </c>
      <c r="D29" s="90" t="s">
        <v>80</v>
      </c>
      <c r="E29" s="90" t="s">
        <v>615</v>
      </c>
      <c r="F29" s="92" t="s">
        <v>799</v>
      </c>
      <c r="G29" s="92" t="s">
        <v>887</v>
      </c>
      <c r="H29" s="93">
        <v>23</v>
      </c>
      <c r="I29" s="92" t="s">
        <v>957</v>
      </c>
      <c r="J29" s="93">
        <v>12</v>
      </c>
      <c r="K29" s="92" t="s">
        <v>1008</v>
      </c>
      <c r="L29" s="93">
        <v>33</v>
      </c>
      <c r="M29" s="92">
        <v>136</v>
      </c>
      <c r="N29" s="92"/>
      <c r="O29" s="92"/>
      <c r="P29" s="92"/>
      <c r="Q29" s="103">
        <v>29</v>
      </c>
    </row>
    <row r="30" spans="1:17">
      <c r="A30" s="90">
        <v>24</v>
      </c>
      <c r="B30" s="91" t="s">
        <v>617</v>
      </c>
      <c r="C30" s="90"/>
      <c r="D30" s="90" t="s">
        <v>80</v>
      </c>
      <c r="E30" s="90" t="s">
        <v>585</v>
      </c>
      <c r="F30" s="92" t="s">
        <v>800</v>
      </c>
      <c r="G30" s="92" t="s">
        <v>888</v>
      </c>
      <c r="H30" s="93">
        <v>45</v>
      </c>
      <c r="I30" s="92" t="s">
        <v>958</v>
      </c>
      <c r="J30" s="93">
        <v>18</v>
      </c>
      <c r="K30" s="92" t="s">
        <v>922</v>
      </c>
      <c r="L30" s="93">
        <v>16</v>
      </c>
      <c r="M30" s="92">
        <v>134</v>
      </c>
      <c r="N30" s="92"/>
      <c r="O30" s="92"/>
      <c r="P30" s="92"/>
      <c r="Q30" s="103">
        <v>28</v>
      </c>
    </row>
    <row r="31" spans="1:17">
      <c r="A31" s="90">
        <v>25</v>
      </c>
      <c r="B31" s="91" t="s">
        <v>620</v>
      </c>
      <c r="C31" s="90"/>
      <c r="D31" s="90" t="s">
        <v>146</v>
      </c>
      <c r="E31" s="90" t="s">
        <v>594</v>
      </c>
      <c r="F31" s="92" t="s">
        <v>801</v>
      </c>
      <c r="G31" s="92" t="s">
        <v>889</v>
      </c>
      <c r="H31" s="93">
        <v>24</v>
      </c>
      <c r="I31" s="92" t="s">
        <v>959</v>
      </c>
      <c r="J31" s="93">
        <v>35</v>
      </c>
      <c r="K31" s="92" t="s">
        <v>921</v>
      </c>
      <c r="L31" s="93">
        <v>29</v>
      </c>
      <c r="M31" s="92">
        <v>132</v>
      </c>
      <c r="N31" s="92"/>
      <c r="O31" s="92"/>
      <c r="P31" s="92"/>
      <c r="Q31" s="103">
        <v>27</v>
      </c>
    </row>
    <row r="32" spans="1:17">
      <c r="A32" s="90">
        <v>26</v>
      </c>
      <c r="B32" s="91" t="s">
        <v>623</v>
      </c>
      <c r="C32" s="90"/>
      <c r="D32" s="90" t="s">
        <v>80</v>
      </c>
      <c r="E32" s="90" t="s">
        <v>624</v>
      </c>
      <c r="F32" s="92" t="s">
        <v>802</v>
      </c>
      <c r="G32" s="92" t="s">
        <v>890</v>
      </c>
      <c r="H32" s="93">
        <v>42</v>
      </c>
      <c r="I32" s="92" t="s">
        <v>888</v>
      </c>
      <c r="J32" s="93">
        <v>14</v>
      </c>
      <c r="K32" s="92" t="s">
        <v>1009</v>
      </c>
      <c r="L32" s="93">
        <v>26</v>
      </c>
      <c r="M32" s="92">
        <v>130</v>
      </c>
      <c r="N32" s="92"/>
      <c r="O32" s="92"/>
      <c r="P32" s="92"/>
      <c r="Q32" s="103">
        <v>26</v>
      </c>
    </row>
    <row r="33" spans="1:17">
      <c r="A33" s="90">
        <v>27</v>
      </c>
      <c r="B33" s="91" t="s">
        <v>625</v>
      </c>
      <c r="C33" s="90" t="s">
        <v>37</v>
      </c>
      <c r="D33" s="90" t="s">
        <v>80</v>
      </c>
      <c r="E33" s="90" t="s">
        <v>591</v>
      </c>
      <c r="F33" s="92" t="s">
        <v>803</v>
      </c>
      <c r="G33" s="92" t="s">
        <v>882</v>
      </c>
      <c r="H33" s="93">
        <v>26</v>
      </c>
      <c r="I33" s="92" t="s">
        <v>960</v>
      </c>
      <c r="J33" s="93">
        <v>66</v>
      </c>
      <c r="K33" s="92" t="s">
        <v>911</v>
      </c>
      <c r="L33" s="93">
        <v>15</v>
      </c>
      <c r="M33" s="92">
        <v>128</v>
      </c>
      <c r="N33" s="92"/>
      <c r="O33" s="92"/>
      <c r="P33" s="92"/>
      <c r="Q33" s="103">
        <v>25</v>
      </c>
    </row>
    <row r="34" spans="1:17">
      <c r="A34" s="90">
        <v>28</v>
      </c>
      <c r="B34" s="91" t="s">
        <v>626</v>
      </c>
      <c r="C34" s="90" t="s">
        <v>41</v>
      </c>
      <c r="D34" s="90" t="s">
        <v>80</v>
      </c>
      <c r="E34" s="90" t="s">
        <v>597</v>
      </c>
      <c r="F34" s="92" t="s">
        <v>804</v>
      </c>
      <c r="G34" s="92" t="s">
        <v>891</v>
      </c>
      <c r="H34" s="93">
        <v>21</v>
      </c>
      <c r="I34" s="92" t="s">
        <v>928</v>
      </c>
      <c r="J34" s="93">
        <v>40</v>
      </c>
      <c r="K34" s="92" t="s">
        <v>1010</v>
      </c>
      <c r="L34" s="93">
        <v>32</v>
      </c>
      <c r="M34" s="92">
        <v>126</v>
      </c>
      <c r="N34" s="92"/>
      <c r="O34" s="92"/>
      <c r="P34" s="92"/>
      <c r="Q34" s="103">
        <v>24</v>
      </c>
    </row>
    <row r="35" spans="1:17">
      <c r="A35" s="90">
        <v>29</v>
      </c>
      <c r="B35" s="91" t="s">
        <v>631</v>
      </c>
      <c r="C35" s="90"/>
      <c r="D35" s="90" t="s">
        <v>175</v>
      </c>
      <c r="E35" s="90" t="s">
        <v>537</v>
      </c>
      <c r="F35" s="92" t="s">
        <v>805</v>
      </c>
      <c r="G35" s="92" t="s">
        <v>892</v>
      </c>
      <c r="H35" s="93">
        <v>12</v>
      </c>
      <c r="I35" s="92" t="s">
        <v>961</v>
      </c>
      <c r="J35" s="93">
        <v>72</v>
      </c>
      <c r="K35" s="92" t="s">
        <v>917</v>
      </c>
      <c r="L35" s="93">
        <v>25</v>
      </c>
      <c r="M35" s="92">
        <v>124</v>
      </c>
      <c r="N35" s="92"/>
      <c r="O35" s="92"/>
      <c r="P35" s="92"/>
      <c r="Q35" s="103">
        <v>23</v>
      </c>
    </row>
    <row r="36" spans="1:17">
      <c r="A36" s="90">
        <v>30</v>
      </c>
      <c r="B36" s="91" t="s">
        <v>633</v>
      </c>
      <c r="C36" s="90" t="s">
        <v>41</v>
      </c>
      <c r="D36" s="90" t="s">
        <v>80</v>
      </c>
      <c r="E36" s="90" t="s">
        <v>508</v>
      </c>
      <c r="F36" s="92" t="s">
        <v>806</v>
      </c>
      <c r="G36" s="92" t="s">
        <v>893</v>
      </c>
      <c r="H36" s="93">
        <v>36</v>
      </c>
      <c r="I36" s="92" t="s">
        <v>962</v>
      </c>
      <c r="J36" s="93">
        <v>11</v>
      </c>
      <c r="K36" s="92" t="s">
        <v>1011</v>
      </c>
      <c r="L36" s="93">
        <v>42</v>
      </c>
      <c r="M36" s="92">
        <v>122</v>
      </c>
      <c r="N36" s="92"/>
      <c r="O36" s="92"/>
      <c r="P36" s="92"/>
      <c r="Q36" s="103">
        <v>22</v>
      </c>
    </row>
    <row r="37" spans="1:17">
      <c r="A37" s="90">
        <v>31</v>
      </c>
      <c r="B37" s="91" t="s">
        <v>635</v>
      </c>
      <c r="C37" s="90" t="s">
        <v>41</v>
      </c>
      <c r="D37" s="90" t="s">
        <v>175</v>
      </c>
      <c r="E37" s="90" t="s">
        <v>636</v>
      </c>
      <c r="F37" s="92" t="s">
        <v>807</v>
      </c>
      <c r="G37" s="92" t="s">
        <v>894</v>
      </c>
      <c r="H37" s="93">
        <v>25</v>
      </c>
      <c r="I37" s="92" t="s">
        <v>963</v>
      </c>
      <c r="J37" s="93">
        <v>38</v>
      </c>
      <c r="K37" s="92" t="s">
        <v>1012</v>
      </c>
      <c r="L37" s="93">
        <v>39</v>
      </c>
      <c r="M37" s="92">
        <v>120</v>
      </c>
      <c r="N37" s="92"/>
      <c r="O37" s="92"/>
      <c r="P37" s="92"/>
      <c r="Q37" s="103">
        <v>21</v>
      </c>
    </row>
    <row r="38" spans="1:17">
      <c r="A38" s="90">
        <v>32</v>
      </c>
      <c r="B38" s="91" t="s">
        <v>638</v>
      </c>
      <c r="C38" s="90" t="s">
        <v>37</v>
      </c>
      <c r="D38" s="90" t="s">
        <v>146</v>
      </c>
      <c r="E38" s="90" t="s">
        <v>508</v>
      </c>
      <c r="F38" s="92" t="s">
        <v>808</v>
      </c>
      <c r="G38" s="92" t="s">
        <v>895</v>
      </c>
      <c r="H38" s="93">
        <v>48</v>
      </c>
      <c r="I38" s="92" t="s">
        <v>964</v>
      </c>
      <c r="J38" s="93">
        <v>30</v>
      </c>
      <c r="K38" s="92" t="s">
        <v>974</v>
      </c>
      <c r="L38" s="93">
        <v>28</v>
      </c>
      <c r="M38" s="92">
        <v>118</v>
      </c>
      <c r="N38" s="92"/>
      <c r="O38" s="92"/>
      <c r="P38" s="92"/>
      <c r="Q38" s="103">
        <v>20</v>
      </c>
    </row>
    <row r="39" spans="1:17">
      <c r="A39" s="90">
        <v>33</v>
      </c>
      <c r="B39" s="91" t="s">
        <v>641</v>
      </c>
      <c r="C39" s="90"/>
      <c r="D39" s="90" t="s">
        <v>80</v>
      </c>
      <c r="E39" s="90" t="s">
        <v>624</v>
      </c>
      <c r="F39" s="92" t="s">
        <v>809</v>
      </c>
      <c r="G39" s="92" t="s">
        <v>896</v>
      </c>
      <c r="H39" s="93">
        <v>20</v>
      </c>
      <c r="I39" s="92" t="s">
        <v>954</v>
      </c>
      <c r="J39" s="93">
        <v>21</v>
      </c>
      <c r="K39" s="92" t="s">
        <v>1013</v>
      </c>
      <c r="L39" s="93">
        <v>66</v>
      </c>
      <c r="M39" s="92">
        <v>116</v>
      </c>
      <c r="N39" s="92"/>
      <c r="O39" s="92"/>
      <c r="P39" s="92"/>
      <c r="Q39" s="103">
        <v>19</v>
      </c>
    </row>
    <row r="40" spans="1:17">
      <c r="A40" s="90">
        <v>34</v>
      </c>
      <c r="B40" s="91" t="s">
        <v>643</v>
      </c>
      <c r="C40" s="90" t="s">
        <v>41</v>
      </c>
      <c r="D40" s="90" t="s">
        <v>80</v>
      </c>
      <c r="E40" s="90" t="s">
        <v>624</v>
      </c>
      <c r="F40" s="92" t="s">
        <v>810</v>
      </c>
      <c r="G40" s="92" t="s">
        <v>897</v>
      </c>
      <c r="H40" s="93">
        <v>28</v>
      </c>
      <c r="I40" s="92" t="s">
        <v>965</v>
      </c>
      <c r="J40" s="93">
        <v>59</v>
      </c>
      <c r="K40" s="92" t="s">
        <v>1014</v>
      </c>
      <c r="L40" s="93">
        <v>36</v>
      </c>
      <c r="M40" s="92">
        <v>114</v>
      </c>
      <c r="N40" s="92"/>
      <c r="O40" s="92"/>
      <c r="P40" s="92"/>
      <c r="Q40" s="103">
        <v>18</v>
      </c>
    </row>
    <row r="41" spans="1:17">
      <c r="A41" s="90">
        <v>35</v>
      </c>
      <c r="B41" s="91" t="s">
        <v>648</v>
      </c>
      <c r="C41" s="90" t="s">
        <v>37</v>
      </c>
      <c r="D41" s="90" t="s">
        <v>146</v>
      </c>
      <c r="E41" s="90" t="s">
        <v>597</v>
      </c>
      <c r="F41" s="92" t="s">
        <v>811</v>
      </c>
      <c r="G41" s="92" t="s">
        <v>898</v>
      </c>
      <c r="H41" s="93">
        <v>35</v>
      </c>
      <c r="I41" s="92" t="s">
        <v>954</v>
      </c>
      <c r="J41" s="93">
        <v>21</v>
      </c>
      <c r="K41" s="92" t="s">
        <v>1015</v>
      </c>
      <c r="L41" s="93">
        <v>49</v>
      </c>
      <c r="M41" s="92">
        <v>112</v>
      </c>
      <c r="N41" s="92"/>
      <c r="O41" s="92"/>
      <c r="P41" s="92"/>
      <c r="Q41" s="103">
        <v>17</v>
      </c>
    </row>
    <row r="42" spans="1:17">
      <c r="A42" s="90">
        <v>36</v>
      </c>
      <c r="B42" s="91" t="s">
        <v>650</v>
      </c>
      <c r="C42" s="90" t="s">
        <v>37</v>
      </c>
      <c r="D42" s="90" t="s">
        <v>112</v>
      </c>
      <c r="E42" s="90" t="s">
        <v>597</v>
      </c>
      <c r="F42" s="92" t="s">
        <v>812</v>
      </c>
      <c r="G42" s="92" t="s">
        <v>899</v>
      </c>
      <c r="H42" s="93">
        <v>40</v>
      </c>
      <c r="I42" s="92" t="s">
        <v>966</v>
      </c>
      <c r="J42" s="93">
        <v>31</v>
      </c>
      <c r="K42" s="92" t="s">
        <v>936</v>
      </c>
      <c r="L42" s="93">
        <v>40</v>
      </c>
      <c r="M42" s="92">
        <v>110</v>
      </c>
      <c r="N42" s="92"/>
      <c r="O42" s="92"/>
      <c r="P42" s="92"/>
      <c r="Q42" s="103">
        <v>16</v>
      </c>
    </row>
    <row r="43" spans="1:17">
      <c r="A43" s="90">
        <v>36</v>
      </c>
      <c r="B43" s="91" t="s">
        <v>651</v>
      </c>
      <c r="C43" s="90"/>
      <c r="D43" s="90" t="s">
        <v>203</v>
      </c>
      <c r="E43" s="90" t="s">
        <v>537</v>
      </c>
      <c r="F43" s="92" t="s">
        <v>812</v>
      </c>
      <c r="G43" s="92" t="s">
        <v>900</v>
      </c>
      <c r="H43" s="93">
        <v>39</v>
      </c>
      <c r="I43" s="92" t="s">
        <v>912</v>
      </c>
      <c r="J43" s="93">
        <v>36</v>
      </c>
      <c r="K43" s="92" t="s">
        <v>1016</v>
      </c>
      <c r="L43" s="93">
        <v>41</v>
      </c>
      <c r="M43" s="92">
        <v>110</v>
      </c>
      <c r="N43" s="92"/>
      <c r="O43" s="92"/>
      <c r="P43" s="92"/>
      <c r="Q43" s="103">
        <v>16</v>
      </c>
    </row>
    <row r="44" spans="1:17">
      <c r="A44" s="90">
        <v>38</v>
      </c>
      <c r="B44" s="91" t="s">
        <v>652</v>
      </c>
      <c r="C44" s="90"/>
      <c r="D44" s="90" t="s">
        <v>80</v>
      </c>
      <c r="E44" s="90" t="s">
        <v>615</v>
      </c>
      <c r="F44" s="92" t="s">
        <v>813</v>
      </c>
      <c r="G44" s="92" t="s">
        <v>901</v>
      </c>
      <c r="H44" s="93">
        <v>29</v>
      </c>
      <c r="I44" s="92" t="s">
        <v>966</v>
      </c>
      <c r="J44" s="93">
        <v>31</v>
      </c>
      <c r="K44" s="92" t="s">
        <v>983</v>
      </c>
      <c r="L44" s="93">
        <v>51</v>
      </c>
      <c r="M44" s="92">
        <v>106</v>
      </c>
      <c r="N44" s="92"/>
      <c r="O44" s="92"/>
      <c r="P44" s="92"/>
      <c r="Q44" s="103">
        <v>14</v>
      </c>
    </row>
    <row r="45" spans="1:17">
      <c r="A45" s="90">
        <v>38</v>
      </c>
      <c r="B45" s="91" t="s">
        <v>653</v>
      </c>
      <c r="C45" s="90" t="s">
        <v>41</v>
      </c>
      <c r="D45" s="90" t="s">
        <v>146</v>
      </c>
      <c r="E45" s="90" t="s">
        <v>508</v>
      </c>
      <c r="F45" s="92" t="s">
        <v>813</v>
      </c>
      <c r="G45" s="92" t="s">
        <v>902</v>
      </c>
      <c r="H45" s="93">
        <v>73</v>
      </c>
      <c r="I45" s="92" t="s">
        <v>902</v>
      </c>
      <c r="J45" s="93">
        <v>41</v>
      </c>
      <c r="K45" s="92" t="s">
        <v>909</v>
      </c>
      <c r="L45" s="93">
        <v>20</v>
      </c>
      <c r="M45" s="92">
        <v>106</v>
      </c>
      <c r="N45" s="92"/>
      <c r="O45" s="92"/>
      <c r="P45" s="92"/>
      <c r="Q45" s="103">
        <v>14</v>
      </c>
    </row>
    <row r="46" spans="1:17">
      <c r="A46" s="90">
        <v>40</v>
      </c>
      <c r="B46" s="91" t="s">
        <v>656</v>
      </c>
      <c r="C46" s="90" t="s">
        <v>41</v>
      </c>
      <c r="D46" s="90" t="s">
        <v>321</v>
      </c>
      <c r="E46" s="90" t="s">
        <v>597</v>
      </c>
      <c r="F46" s="92" t="s">
        <v>814</v>
      </c>
      <c r="G46" s="92" t="s">
        <v>903</v>
      </c>
      <c r="H46" s="93">
        <v>52</v>
      </c>
      <c r="I46" s="92" t="s">
        <v>967</v>
      </c>
      <c r="J46" s="93">
        <v>46</v>
      </c>
      <c r="K46" s="92" t="s">
        <v>965</v>
      </c>
      <c r="L46" s="93">
        <v>30</v>
      </c>
      <c r="M46" s="92">
        <v>102</v>
      </c>
      <c r="N46" s="92"/>
      <c r="O46" s="92"/>
      <c r="P46" s="92"/>
      <c r="Q46" s="103">
        <v>12</v>
      </c>
    </row>
    <row r="47" spans="1:17">
      <c r="A47" s="90">
        <v>41</v>
      </c>
      <c r="B47" s="91" t="s">
        <v>658</v>
      </c>
      <c r="C47" s="90" t="s">
        <v>41</v>
      </c>
      <c r="D47" s="90" t="s">
        <v>146</v>
      </c>
      <c r="E47" s="90" t="s">
        <v>537</v>
      </c>
      <c r="F47" s="92" t="s">
        <v>815</v>
      </c>
      <c r="G47" s="92" t="s">
        <v>904</v>
      </c>
      <c r="H47" s="93">
        <v>22</v>
      </c>
      <c r="I47" s="92" t="s">
        <v>968</v>
      </c>
      <c r="J47" s="93">
        <v>47</v>
      </c>
      <c r="K47" s="92" t="s">
        <v>1017</v>
      </c>
      <c r="L47" s="93">
        <v>59</v>
      </c>
      <c r="M47" s="92">
        <v>100</v>
      </c>
      <c r="N47" s="92"/>
      <c r="O47" s="92"/>
      <c r="P47" s="92"/>
      <c r="Q47" s="103">
        <v>11</v>
      </c>
    </row>
    <row r="48" spans="1:17">
      <c r="A48" s="90">
        <v>42</v>
      </c>
      <c r="B48" s="91" t="s">
        <v>662</v>
      </c>
      <c r="C48" s="90" t="s">
        <v>41</v>
      </c>
      <c r="D48" s="90" t="s">
        <v>146</v>
      </c>
      <c r="E48" s="90" t="s">
        <v>594</v>
      </c>
      <c r="F48" s="92" t="s">
        <v>816</v>
      </c>
      <c r="G48" s="92" t="s">
        <v>905</v>
      </c>
      <c r="H48" s="93">
        <v>44</v>
      </c>
      <c r="I48" s="92" t="s">
        <v>969</v>
      </c>
      <c r="J48" s="93">
        <v>61</v>
      </c>
      <c r="K48" s="92" t="s">
        <v>1018</v>
      </c>
      <c r="L48" s="93">
        <v>37</v>
      </c>
      <c r="M48" s="92">
        <v>98</v>
      </c>
      <c r="N48" s="92"/>
      <c r="O48" s="92"/>
      <c r="P48" s="92"/>
      <c r="Q48" s="103">
        <v>10</v>
      </c>
    </row>
    <row r="49" spans="1:17">
      <c r="A49" s="90">
        <v>43</v>
      </c>
      <c r="B49" s="91" t="s">
        <v>664</v>
      </c>
      <c r="C49" s="90" t="s">
        <v>37</v>
      </c>
      <c r="D49" s="90" t="s">
        <v>146</v>
      </c>
      <c r="E49" s="90" t="s">
        <v>665</v>
      </c>
      <c r="F49" s="92" t="s">
        <v>817</v>
      </c>
      <c r="G49" s="92" t="s">
        <v>883</v>
      </c>
      <c r="H49" s="93">
        <v>33</v>
      </c>
      <c r="I49" s="92" t="s">
        <v>933</v>
      </c>
      <c r="J49" s="93">
        <v>49</v>
      </c>
      <c r="K49" s="92" t="s">
        <v>994</v>
      </c>
      <c r="L49" s="93">
        <v>53</v>
      </c>
      <c r="M49" s="92">
        <v>96</v>
      </c>
      <c r="N49" s="92"/>
      <c r="O49" s="92"/>
      <c r="P49" s="92"/>
      <c r="Q49" s="103">
        <v>9</v>
      </c>
    </row>
    <row r="50" spans="1:17">
      <c r="A50" s="90">
        <v>44</v>
      </c>
      <c r="B50" s="91" t="s">
        <v>669</v>
      </c>
      <c r="C50" s="90" t="s">
        <v>37</v>
      </c>
      <c r="D50" s="90" t="s">
        <v>116</v>
      </c>
      <c r="E50" s="90" t="s">
        <v>665</v>
      </c>
      <c r="F50" s="92" t="s">
        <v>818</v>
      </c>
      <c r="G50" s="92" t="s">
        <v>906</v>
      </c>
      <c r="H50" s="93">
        <v>46</v>
      </c>
      <c r="I50" s="92" t="s">
        <v>970</v>
      </c>
      <c r="J50" s="93">
        <v>69</v>
      </c>
      <c r="K50" s="92" t="s">
        <v>969</v>
      </c>
      <c r="L50" s="93">
        <v>31</v>
      </c>
      <c r="M50" s="92">
        <v>94</v>
      </c>
      <c r="N50" s="92"/>
      <c r="O50" s="92"/>
      <c r="P50" s="92"/>
      <c r="Q50" s="103">
        <v>8</v>
      </c>
    </row>
    <row r="51" spans="1:17">
      <c r="A51" s="90">
        <v>45</v>
      </c>
      <c r="B51" s="91" t="s">
        <v>670</v>
      </c>
      <c r="C51" s="90" t="s">
        <v>37</v>
      </c>
      <c r="D51" s="90" t="s">
        <v>80</v>
      </c>
      <c r="E51" s="90" t="s">
        <v>597</v>
      </c>
      <c r="F51" s="92" t="s">
        <v>819</v>
      </c>
      <c r="G51" s="92" t="s">
        <v>907</v>
      </c>
      <c r="H51" s="93">
        <v>49</v>
      </c>
      <c r="I51" s="92" t="s">
        <v>920</v>
      </c>
      <c r="J51" s="93">
        <v>44</v>
      </c>
      <c r="K51" s="92" t="s">
        <v>1019</v>
      </c>
      <c r="L51" s="93">
        <v>46</v>
      </c>
      <c r="M51" s="92">
        <v>92</v>
      </c>
      <c r="N51" s="92"/>
      <c r="O51" s="92"/>
      <c r="P51" s="92"/>
      <c r="Q51" s="103">
        <v>7</v>
      </c>
    </row>
    <row r="52" spans="1:17">
      <c r="A52" s="90">
        <v>46</v>
      </c>
      <c r="B52" s="91" t="s">
        <v>672</v>
      </c>
      <c r="C52" s="90" t="s">
        <v>37</v>
      </c>
      <c r="D52" s="90" t="s">
        <v>146</v>
      </c>
      <c r="E52" s="90" t="s">
        <v>624</v>
      </c>
      <c r="F52" s="92" t="s">
        <v>820</v>
      </c>
      <c r="G52" s="92" t="s">
        <v>908</v>
      </c>
      <c r="H52" s="93">
        <v>38</v>
      </c>
      <c r="I52" s="92" t="s">
        <v>971</v>
      </c>
      <c r="J52" s="93">
        <v>55</v>
      </c>
      <c r="K52" s="92" t="s">
        <v>984</v>
      </c>
      <c r="L52" s="93">
        <v>50</v>
      </c>
      <c r="M52" s="92">
        <v>90</v>
      </c>
      <c r="N52" s="92"/>
      <c r="O52" s="92"/>
      <c r="P52" s="92"/>
      <c r="Q52" s="103">
        <v>6</v>
      </c>
    </row>
    <row r="53" spans="1:17">
      <c r="A53" s="90">
        <v>47</v>
      </c>
      <c r="B53" s="91" t="s">
        <v>673</v>
      </c>
      <c r="C53" s="90" t="s">
        <v>41</v>
      </c>
      <c r="D53" s="90" t="s">
        <v>203</v>
      </c>
      <c r="E53" s="90" t="s">
        <v>597</v>
      </c>
      <c r="F53" s="92" t="s">
        <v>821</v>
      </c>
      <c r="G53" s="92" t="s">
        <v>909</v>
      </c>
      <c r="H53" s="93">
        <v>68</v>
      </c>
      <c r="I53" s="92" t="s">
        <v>972</v>
      </c>
      <c r="J53" s="93">
        <v>50</v>
      </c>
      <c r="K53" s="92" t="s">
        <v>960</v>
      </c>
      <c r="L53" s="93">
        <v>35</v>
      </c>
      <c r="M53" s="92">
        <v>88</v>
      </c>
      <c r="N53" s="92"/>
      <c r="O53" s="92"/>
      <c r="P53" s="92"/>
      <c r="Q53" s="103">
        <v>5</v>
      </c>
    </row>
    <row r="54" spans="1:17">
      <c r="A54" s="90">
        <v>48</v>
      </c>
      <c r="B54" s="91" t="s">
        <v>676</v>
      </c>
      <c r="C54" s="90" t="s">
        <v>41</v>
      </c>
      <c r="D54" s="90" t="s">
        <v>233</v>
      </c>
      <c r="E54" s="90" t="s">
        <v>677</v>
      </c>
      <c r="F54" s="92" t="s">
        <v>822</v>
      </c>
      <c r="G54" s="92" t="s">
        <v>910</v>
      </c>
      <c r="H54" s="93">
        <v>56</v>
      </c>
      <c r="I54" s="92" t="s">
        <v>973</v>
      </c>
      <c r="J54" s="93">
        <v>53</v>
      </c>
      <c r="K54" s="92" t="s">
        <v>1011</v>
      </c>
      <c r="L54" s="93">
        <v>42</v>
      </c>
      <c r="M54" s="92">
        <v>86</v>
      </c>
      <c r="N54" s="92"/>
      <c r="O54" s="92"/>
      <c r="P54" s="92"/>
      <c r="Q54" s="103">
        <v>4</v>
      </c>
    </row>
    <row r="55" spans="1:17">
      <c r="A55" s="90">
        <v>49</v>
      </c>
      <c r="B55" s="91" t="s">
        <v>678</v>
      </c>
      <c r="C55" s="90" t="s">
        <v>37</v>
      </c>
      <c r="D55" s="90" t="s">
        <v>146</v>
      </c>
      <c r="E55" s="90" t="s">
        <v>665</v>
      </c>
      <c r="F55" s="92" t="s">
        <v>823</v>
      </c>
      <c r="G55" s="92" t="s">
        <v>911</v>
      </c>
      <c r="H55" s="93">
        <v>53</v>
      </c>
      <c r="I55" s="92" t="s">
        <v>913</v>
      </c>
      <c r="J55" s="93">
        <v>37</v>
      </c>
      <c r="K55" s="92" t="s">
        <v>1020</v>
      </c>
      <c r="L55" s="93">
        <v>60</v>
      </c>
      <c r="M55" s="92">
        <v>84</v>
      </c>
      <c r="N55" s="92"/>
      <c r="O55" s="92"/>
      <c r="P55" s="92"/>
      <c r="Q55" s="103">
        <v>3</v>
      </c>
    </row>
    <row r="56" spans="1:17">
      <c r="A56" s="90">
        <v>50</v>
      </c>
      <c r="B56" s="91" t="s">
        <v>680</v>
      </c>
      <c r="C56" s="90" t="s">
        <v>37</v>
      </c>
      <c r="D56" s="90" t="s">
        <v>175</v>
      </c>
      <c r="E56" s="90" t="s">
        <v>597</v>
      </c>
      <c r="F56" s="92" t="s">
        <v>824</v>
      </c>
      <c r="G56" s="92" t="s">
        <v>912</v>
      </c>
      <c r="H56" s="93">
        <v>59</v>
      </c>
      <c r="I56" s="92" t="s">
        <v>910</v>
      </c>
      <c r="J56" s="93">
        <v>29</v>
      </c>
      <c r="K56" s="92" t="s">
        <v>1021</v>
      </c>
      <c r="L56" s="93">
        <v>58</v>
      </c>
      <c r="M56" s="92">
        <v>82</v>
      </c>
      <c r="N56" s="92"/>
      <c r="O56" s="92"/>
      <c r="P56" s="92"/>
      <c r="Q56" s="103">
        <v>2</v>
      </c>
    </row>
    <row r="57" spans="1:17">
      <c r="A57" s="90">
        <v>51</v>
      </c>
      <c r="B57" s="91" t="s">
        <v>684</v>
      </c>
      <c r="C57" s="90" t="s">
        <v>41</v>
      </c>
      <c r="D57" s="90" t="s">
        <v>203</v>
      </c>
      <c r="E57" s="90" t="s">
        <v>585</v>
      </c>
      <c r="F57" s="92" t="s">
        <v>825</v>
      </c>
      <c r="G57" s="92" t="s">
        <v>913</v>
      </c>
      <c r="H57" s="93">
        <v>62</v>
      </c>
      <c r="I57" s="92" t="s">
        <v>968</v>
      </c>
      <c r="J57" s="93">
        <v>47</v>
      </c>
      <c r="K57" s="92" t="s">
        <v>1000</v>
      </c>
      <c r="L57" s="93">
        <v>44</v>
      </c>
      <c r="M57" s="92">
        <v>80</v>
      </c>
      <c r="N57" s="92"/>
      <c r="O57" s="92"/>
      <c r="P57" s="92"/>
      <c r="Q57" s="103">
        <v>1</v>
      </c>
    </row>
    <row r="58" spans="1:17">
      <c r="A58" s="90">
        <v>52</v>
      </c>
      <c r="B58" s="91" t="s">
        <v>685</v>
      </c>
      <c r="C58" s="90" t="s">
        <v>41</v>
      </c>
      <c r="D58" s="90" t="s">
        <v>146</v>
      </c>
      <c r="E58" s="90" t="s">
        <v>508</v>
      </c>
      <c r="F58" s="92" t="s">
        <v>826</v>
      </c>
      <c r="G58" s="92" t="s">
        <v>914</v>
      </c>
      <c r="H58" s="93">
        <v>41</v>
      </c>
      <c r="I58" s="92" t="s">
        <v>916</v>
      </c>
      <c r="J58" s="93">
        <v>33</v>
      </c>
      <c r="K58" s="92" t="s">
        <v>1022</v>
      </c>
      <c r="L58" s="93">
        <v>74</v>
      </c>
      <c r="M58" s="92">
        <v>78</v>
      </c>
      <c r="N58" s="92"/>
      <c r="O58" s="92"/>
      <c r="P58" s="92"/>
      <c r="Q58" s="92"/>
    </row>
    <row r="59" spans="1:17">
      <c r="A59" s="90">
        <v>53</v>
      </c>
      <c r="B59" s="91" t="s">
        <v>686</v>
      </c>
      <c r="C59" s="90" t="s">
        <v>41</v>
      </c>
      <c r="D59" s="90" t="s">
        <v>112</v>
      </c>
      <c r="E59" s="90" t="s">
        <v>576</v>
      </c>
      <c r="F59" s="92" t="s">
        <v>827</v>
      </c>
      <c r="G59" s="92" t="s">
        <v>901</v>
      </c>
      <c r="H59" s="93">
        <v>29</v>
      </c>
      <c r="I59" s="92" t="s">
        <v>934</v>
      </c>
      <c r="J59" s="93">
        <v>65</v>
      </c>
      <c r="K59" s="92" t="s">
        <v>1023</v>
      </c>
      <c r="L59" s="93">
        <v>63</v>
      </c>
      <c r="M59" s="92">
        <v>76</v>
      </c>
      <c r="N59" s="92"/>
      <c r="O59" s="92"/>
      <c r="P59" s="92"/>
      <c r="Q59" s="92"/>
    </row>
    <row r="60" spans="1:17">
      <c r="A60" s="90">
        <v>54</v>
      </c>
      <c r="B60" s="91" t="s">
        <v>687</v>
      </c>
      <c r="C60" s="90" t="s">
        <v>37</v>
      </c>
      <c r="D60" s="90" t="s">
        <v>146</v>
      </c>
      <c r="E60" s="90" t="s">
        <v>665</v>
      </c>
      <c r="F60" s="92" t="s">
        <v>828</v>
      </c>
      <c r="G60" s="92" t="s">
        <v>909</v>
      </c>
      <c r="H60" s="93">
        <v>68</v>
      </c>
      <c r="I60" s="92" t="s">
        <v>902</v>
      </c>
      <c r="J60" s="93">
        <v>41</v>
      </c>
      <c r="K60" s="92" t="s">
        <v>1024</v>
      </c>
      <c r="L60" s="93">
        <v>48</v>
      </c>
      <c r="M60" s="92">
        <v>74</v>
      </c>
      <c r="N60" s="92"/>
      <c r="O60" s="92"/>
      <c r="P60" s="92"/>
      <c r="Q60" s="92"/>
    </row>
    <row r="61" spans="1:17">
      <c r="A61" s="90">
        <v>55</v>
      </c>
      <c r="B61" s="91" t="s">
        <v>688</v>
      </c>
      <c r="C61" s="90" t="s">
        <v>41</v>
      </c>
      <c r="D61" s="90" t="s">
        <v>116</v>
      </c>
      <c r="E61" s="90" t="s">
        <v>689</v>
      </c>
      <c r="F61" s="92" t="s">
        <v>829</v>
      </c>
      <c r="G61" s="92" t="s">
        <v>915</v>
      </c>
      <c r="H61" s="93">
        <v>55</v>
      </c>
      <c r="I61" s="92" t="s">
        <v>926</v>
      </c>
      <c r="J61" s="93">
        <v>43</v>
      </c>
      <c r="K61" s="92" t="s">
        <v>1025</v>
      </c>
      <c r="L61" s="93">
        <v>56</v>
      </c>
      <c r="M61" s="92">
        <v>72</v>
      </c>
      <c r="N61" s="92"/>
      <c r="O61" s="92"/>
      <c r="P61" s="92"/>
      <c r="Q61" s="92"/>
    </row>
    <row r="62" spans="1:17">
      <c r="A62" s="90">
        <v>56</v>
      </c>
      <c r="B62" s="91" t="s">
        <v>690</v>
      </c>
      <c r="C62" s="90" t="s">
        <v>41</v>
      </c>
      <c r="D62" s="90" t="s">
        <v>116</v>
      </c>
      <c r="E62" s="90" t="s">
        <v>624</v>
      </c>
      <c r="F62" s="92" t="s">
        <v>830</v>
      </c>
      <c r="G62" s="92" t="s">
        <v>912</v>
      </c>
      <c r="H62" s="93">
        <v>59</v>
      </c>
      <c r="I62" s="92" t="s">
        <v>974</v>
      </c>
      <c r="J62" s="93">
        <v>52</v>
      </c>
      <c r="K62" s="92" t="s">
        <v>1026</v>
      </c>
      <c r="L62" s="93">
        <v>47</v>
      </c>
      <c r="M62" s="92">
        <v>70</v>
      </c>
      <c r="N62" s="92"/>
      <c r="O62" s="92"/>
      <c r="P62" s="92"/>
      <c r="Q62" s="92"/>
    </row>
    <row r="63" spans="1:17">
      <c r="A63" s="90">
        <v>57</v>
      </c>
      <c r="B63" s="91" t="s">
        <v>693</v>
      </c>
      <c r="C63" s="90" t="s">
        <v>41</v>
      </c>
      <c r="D63" s="90" t="s">
        <v>116</v>
      </c>
      <c r="E63" s="90" t="s">
        <v>624</v>
      </c>
      <c r="F63" s="92" t="s">
        <v>831</v>
      </c>
      <c r="G63" s="92" t="s">
        <v>916</v>
      </c>
      <c r="H63" s="93">
        <v>58</v>
      </c>
      <c r="I63" s="92" t="s">
        <v>975</v>
      </c>
      <c r="J63" s="93">
        <v>63</v>
      </c>
      <c r="K63" s="92" t="s">
        <v>1000</v>
      </c>
      <c r="L63" s="93">
        <v>44</v>
      </c>
      <c r="M63" s="92">
        <v>68</v>
      </c>
      <c r="N63" s="92"/>
      <c r="O63" s="92"/>
      <c r="P63" s="92"/>
      <c r="Q63" s="92"/>
    </row>
    <row r="64" spans="1:17">
      <c r="A64" s="90">
        <v>58</v>
      </c>
      <c r="B64" s="91" t="s">
        <v>695</v>
      </c>
      <c r="C64" s="90" t="s">
        <v>41</v>
      </c>
      <c r="D64" s="90" t="s">
        <v>175</v>
      </c>
      <c r="E64" s="90" t="s">
        <v>594</v>
      </c>
      <c r="F64" s="92" t="s">
        <v>832</v>
      </c>
      <c r="G64" s="92" t="s">
        <v>917</v>
      </c>
      <c r="H64" s="93">
        <v>78</v>
      </c>
      <c r="I64" s="92" t="s">
        <v>976</v>
      </c>
      <c r="J64" s="93">
        <v>62</v>
      </c>
      <c r="K64" s="92" t="s">
        <v>970</v>
      </c>
      <c r="L64" s="93">
        <v>38</v>
      </c>
      <c r="M64" s="92">
        <v>66</v>
      </c>
      <c r="N64" s="92"/>
      <c r="O64" s="92"/>
      <c r="P64" s="92"/>
      <c r="Q64" s="92"/>
    </row>
    <row r="65" spans="1:17">
      <c r="A65" s="90">
        <v>59</v>
      </c>
      <c r="B65" s="91" t="s">
        <v>697</v>
      </c>
      <c r="C65" s="90"/>
      <c r="D65" s="90" t="s">
        <v>80</v>
      </c>
      <c r="E65" s="90" t="s">
        <v>496</v>
      </c>
      <c r="F65" s="92" t="s">
        <v>833</v>
      </c>
      <c r="G65" s="92" t="s">
        <v>906</v>
      </c>
      <c r="H65" s="93">
        <v>46</v>
      </c>
      <c r="I65" s="92" t="s">
        <v>977</v>
      </c>
      <c r="J65" s="93">
        <v>58</v>
      </c>
      <c r="K65" s="92" t="s">
        <v>1027</v>
      </c>
      <c r="L65" s="93">
        <v>62</v>
      </c>
      <c r="M65" s="92">
        <v>64</v>
      </c>
      <c r="N65" s="92"/>
      <c r="O65" s="92"/>
      <c r="P65" s="92"/>
      <c r="Q65" s="92"/>
    </row>
    <row r="66" spans="1:17">
      <c r="A66" s="90">
        <v>60</v>
      </c>
      <c r="B66" s="91" t="s">
        <v>699</v>
      </c>
      <c r="C66" s="90" t="s">
        <v>37</v>
      </c>
      <c r="D66" s="90" t="s">
        <v>203</v>
      </c>
      <c r="E66" s="90" t="s">
        <v>585</v>
      </c>
      <c r="F66" s="92" t="s">
        <v>834</v>
      </c>
      <c r="G66" s="92" t="s">
        <v>918</v>
      </c>
      <c r="H66" s="93">
        <v>71</v>
      </c>
      <c r="I66" s="92" t="s">
        <v>978</v>
      </c>
      <c r="J66" s="93">
        <v>70</v>
      </c>
      <c r="K66" s="92" t="s">
        <v>1028</v>
      </c>
      <c r="L66" s="93">
        <v>34</v>
      </c>
      <c r="M66" s="92">
        <v>62</v>
      </c>
      <c r="N66" s="92"/>
      <c r="O66" s="92"/>
      <c r="P66" s="92"/>
      <c r="Q66" s="92"/>
    </row>
    <row r="67" spans="1:17">
      <c r="A67" s="90">
        <v>61</v>
      </c>
      <c r="B67" s="91" t="s">
        <v>700</v>
      </c>
      <c r="C67" s="90" t="s">
        <v>41</v>
      </c>
      <c r="D67" s="90" t="s">
        <v>116</v>
      </c>
      <c r="E67" s="90" t="s">
        <v>585</v>
      </c>
      <c r="F67" s="92" t="s">
        <v>835</v>
      </c>
      <c r="G67" s="92" t="s">
        <v>919</v>
      </c>
      <c r="H67" s="93">
        <v>63</v>
      </c>
      <c r="I67" s="92" t="s">
        <v>923</v>
      </c>
      <c r="J67" s="93">
        <v>39</v>
      </c>
      <c r="K67" s="92" t="s">
        <v>1029</v>
      </c>
      <c r="L67" s="93">
        <v>68</v>
      </c>
      <c r="M67" s="92">
        <v>60</v>
      </c>
      <c r="N67" s="92"/>
      <c r="O67" s="92"/>
      <c r="P67" s="92"/>
      <c r="Q67" s="92"/>
    </row>
    <row r="68" spans="1:17">
      <c r="A68" s="90">
        <v>62</v>
      </c>
      <c r="B68" s="91" t="s">
        <v>702</v>
      </c>
      <c r="C68" s="90" t="s">
        <v>37</v>
      </c>
      <c r="D68" s="90" t="s">
        <v>116</v>
      </c>
      <c r="E68" s="90" t="s">
        <v>591</v>
      </c>
      <c r="F68" s="92" t="s">
        <v>836</v>
      </c>
      <c r="G68" s="92" t="s">
        <v>893</v>
      </c>
      <c r="H68" s="93">
        <v>36</v>
      </c>
      <c r="I68" s="92" t="s">
        <v>979</v>
      </c>
      <c r="J68" s="93">
        <v>57</v>
      </c>
      <c r="K68" s="92" t="s">
        <v>1030</v>
      </c>
      <c r="L68" s="93">
        <v>76</v>
      </c>
      <c r="M68" s="92">
        <v>58</v>
      </c>
      <c r="N68" s="92"/>
      <c r="O68" s="92"/>
      <c r="P68" s="92"/>
      <c r="Q68" s="92"/>
    </row>
    <row r="69" spans="1:17">
      <c r="A69" s="90">
        <v>63</v>
      </c>
      <c r="B69" s="91" t="s">
        <v>703</v>
      </c>
      <c r="C69" s="90" t="s">
        <v>41</v>
      </c>
      <c r="D69" s="90" t="s">
        <v>116</v>
      </c>
      <c r="E69" s="90" t="s">
        <v>665</v>
      </c>
      <c r="F69" s="92" t="s">
        <v>837</v>
      </c>
      <c r="G69" s="92" t="s">
        <v>907</v>
      </c>
      <c r="H69" s="93">
        <v>49</v>
      </c>
      <c r="I69" s="92" t="s">
        <v>938</v>
      </c>
      <c r="J69" s="93">
        <v>64</v>
      </c>
      <c r="K69" s="92" t="s">
        <v>1031</v>
      </c>
      <c r="L69" s="93">
        <v>61</v>
      </c>
      <c r="M69" s="92">
        <v>56</v>
      </c>
      <c r="N69" s="92"/>
      <c r="O69" s="92"/>
      <c r="P69" s="92"/>
      <c r="Q69" s="92"/>
    </row>
    <row r="70" spans="1:17">
      <c r="A70" s="90">
        <v>64</v>
      </c>
      <c r="B70" s="91" t="s">
        <v>707</v>
      </c>
      <c r="C70" s="90" t="s">
        <v>37</v>
      </c>
      <c r="D70" s="90" t="s">
        <v>116</v>
      </c>
      <c r="E70" s="90" t="s">
        <v>585</v>
      </c>
      <c r="F70" s="92" t="s">
        <v>838</v>
      </c>
      <c r="G70" s="92" t="s">
        <v>920</v>
      </c>
      <c r="H70" s="93">
        <v>75</v>
      </c>
      <c r="I70" s="92" t="s">
        <v>980</v>
      </c>
      <c r="J70" s="93">
        <v>60</v>
      </c>
      <c r="K70" s="92" t="s">
        <v>1032</v>
      </c>
      <c r="L70" s="93">
        <v>57</v>
      </c>
      <c r="M70" s="92">
        <v>54</v>
      </c>
      <c r="N70" s="92"/>
      <c r="O70" s="92"/>
      <c r="P70" s="92"/>
      <c r="Q70" s="92"/>
    </row>
    <row r="71" spans="1:17">
      <c r="A71" s="90">
        <v>65</v>
      </c>
      <c r="B71" s="91" t="s">
        <v>710</v>
      </c>
      <c r="C71" s="90" t="s">
        <v>37</v>
      </c>
      <c r="D71" s="90" t="s">
        <v>175</v>
      </c>
      <c r="E71" s="90" t="s">
        <v>496</v>
      </c>
      <c r="F71" s="92" t="s">
        <v>839</v>
      </c>
      <c r="G71" s="92" t="s">
        <v>909</v>
      </c>
      <c r="H71" s="93">
        <v>68</v>
      </c>
      <c r="I71" s="92" t="s">
        <v>911</v>
      </c>
      <c r="J71" s="93">
        <v>24</v>
      </c>
      <c r="K71" s="92" t="s">
        <v>1033</v>
      </c>
      <c r="L71" s="93">
        <v>82</v>
      </c>
      <c r="M71" s="92">
        <v>52</v>
      </c>
      <c r="N71" s="92"/>
      <c r="O71" s="92"/>
      <c r="P71" s="92"/>
      <c r="Q71" s="92"/>
    </row>
    <row r="72" spans="1:17">
      <c r="A72" s="90">
        <v>66</v>
      </c>
      <c r="B72" s="91" t="s">
        <v>711</v>
      </c>
      <c r="C72" s="90" t="s">
        <v>41</v>
      </c>
      <c r="D72" s="90" t="s">
        <v>321</v>
      </c>
      <c r="E72" s="90" t="s">
        <v>597</v>
      </c>
      <c r="F72" s="92" t="s">
        <v>840</v>
      </c>
      <c r="G72" s="92" t="s">
        <v>921</v>
      </c>
      <c r="H72" s="93">
        <v>82</v>
      </c>
      <c r="I72" s="92" t="s">
        <v>981</v>
      </c>
      <c r="J72" s="93">
        <v>51</v>
      </c>
      <c r="K72" s="92" t="s">
        <v>1034</v>
      </c>
      <c r="L72" s="93">
        <v>64</v>
      </c>
      <c r="M72" s="92">
        <v>50</v>
      </c>
      <c r="N72" s="92"/>
      <c r="O72" s="92"/>
      <c r="P72" s="92"/>
      <c r="Q72" s="92"/>
    </row>
    <row r="73" spans="1:17">
      <c r="A73" s="90">
        <v>67</v>
      </c>
      <c r="B73" s="91" t="s">
        <v>716</v>
      </c>
      <c r="C73" s="90" t="s">
        <v>37</v>
      </c>
      <c r="D73" s="90" t="s">
        <v>203</v>
      </c>
      <c r="E73" s="90" t="s">
        <v>689</v>
      </c>
      <c r="F73" s="92" t="s">
        <v>841</v>
      </c>
      <c r="G73" s="92" t="s">
        <v>922</v>
      </c>
      <c r="H73" s="93">
        <v>57</v>
      </c>
      <c r="I73" s="92" t="s">
        <v>982</v>
      </c>
      <c r="J73" s="93">
        <v>73</v>
      </c>
      <c r="K73" s="92" t="s">
        <v>1035</v>
      </c>
      <c r="L73" s="93">
        <v>65</v>
      </c>
      <c r="M73" s="92">
        <v>48</v>
      </c>
      <c r="N73" s="92"/>
      <c r="O73" s="92"/>
      <c r="P73" s="92"/>
      <c r="Q73" s="92"/>
    </row>
    <row r="74" spans="1:17">
      <c r="A74" s="90">
        <v>68</v>
      </c>
      <c r="B74" s="91" t="s">
        <v>717</v>
      </c>
      <c r="C74" s="90" t="s">
        <v>37</v>
      </c>
      <c r="D74" s="90" t="s">
        <v>116</v>
      </c>
      <c r="E74" s="90" t="s">
        <v>585</v>
      </c>
      <c r="F74" s="92" t="s">
        <v>842</v>
      </c>
      <c r="G74" s="92" t="s">
        <v>923</v>
      </c>
      <c r="H74" s="93">
        <v>64</v>
      </c>
      <c r="I74" s="92" t="s">
        <v>971</v>
      </c>
      <c r="J74" s="93">
        <v>55</v>
      </c>
      <c r="K74" s="92" t="s">
        <v>1036</v>
      </c>
      <c r="L74" s="93">
        <v>79</v>
      </c>
      <c r="M74" s="92">
        <v>46</v>
      </c>
      <c r="N74" s="92"/>
      <c r="O74" s="92"/>
      <c r="P74" s="92"/>
      <c r="Q74" s="92"/>
    </row>
    <row r="75" spans="1:17">
      <c r="A75" s="90">
        <v>69</v>
      </c>
      <c r="B75" s="91" t="s">
        <v>718</v>
      </c>
      <c r="C75" s="90" t="s">
        <v>37</v>
      </c>
      <c r="D75" s="90" t="s">
        <v>116</v>
      </c>
      <c r="E75" s="90" t="s">
        <v>585</v>
      </c>
      <c r="F75" s="92" t="s">
        <v>843</v>
      </c>
      <c r="G75" s="92" t="s">
        <v>912</v>
      </c>
      <c r="H75" s="93">
        <v>59</v>
      </c>
      <c r="I75" s="92" t="s">
        <v>983</v>
      </c>
      <c r="J75" s="93">
        <v>82</v>
      </c>
      <c r="K75" s="92" t="s">
        <v>1037</v>
      </c>
      <c r="L75" s="93">
        <v>55</v>
      </c>
      <c r="M75" s="92">
        <v>44</v>
      </c>
      <c r="N75" s="92"/>
      <c r="O75" s="92"/>
      <c r="P75" s="92"/>
      <c r="Q75" s="92"/>
    </row>
    <row r="76" spans="1:17">
      <c r="A76" s="90">
        <v>70</v>
      </c>
      <c r="B76" s="91" t="s">
        <v>719</v>
      </c>
      <c r="C76" s="90" t="s">
        <v>37</v>
      </c>
      <c r="D76" s="90" t="s">
        <v>233</v>
      </c>
      <c r="E76" s="90" t="s">
        <v>537</v>
      </c>
      <c r="F76" s="92" t="s">
        <v>844</v>
      </c>
      <c r="G76" s="92" t="s">
        <v>924</v>
      </c>
      <c r="H76" s="93">
        <v>66</v>
      </c>
      <c r="I76" s="92" t="s">
        <v>984</v>
      </c>
      <c r="J76" s="93">
        <v>81</v>
      </c>
      <c r="K76" s="92" t="s">
        <v>1038</v>
      </c>
      <c r="L76" s="93">
        <v>52</v>
      </c>
      <c r="M76" s="92">
        <v>42</v>
      </c>
      <c r="N76" s="92"/>
      <c r="O76" s="92"/>
      <c r="P76" s="92"/>
      <c r="Q76" s="92"/>
    </row>
    <row r="77" spans="1:17">
      <c r="A77" s="90">
        <v>71</v>
      </c>
      <c r="B77" s="91" t="s">
        <v>721</v>
      </c>
      <c r="C77" s="90" t="s">
        <v>41</v>
      </c>
      <c r="D77" s="90" t="s">
        <v>233</v>
      </c>
      <c r="E77" s="90" t="s">
        <v>576</v>
      </c>
      <c r="F77" s="92" t="s">
        <v>845</v>
      </c>
      <c r="G77" s="92" t="s">
        <v>925</v>
      </c>
      <c r="H77" s="93">
        <v>76</v>
      </c>
      <c r="I77" s="92" t="s">
        <v>985</v>
      </c>
      <c r="J77" s="93">
        <v>68</v>
      </c>
      <c r="K77" s="92" t="s">
        <v>995</v>
      </c>
      <c r="L77" s="93">
        <v>69</v>
      </c>
      <c r="M77" s="92">
        <v>40</v>
      </c>
      <c r="N77" s="92"/>
      <c r="O77" s="92"/>
      <c r="P77" s="92"/>
      <c r="Q77" s="92"/>
    </row>
    <row r="78" spans="1:17">
      <c r="A78" s="90">
        <v>72</v>
      </c>
      <c r="B78" s="91" t="s">
        <v>723</v>
      </c>
      <c r="C78" s="90" t="s">
        <v>41</v>
      </c>
      <c r="D78" s="90" t="s">
        <v>116</v>
      </c>
      <c r="E78" s="90" t="s">
        <v>585</v>
      </c>
      <c r="F78" s="92" t="s">
        <v>846</v>
      </c>
      <c r="G78" s="92" t="s">
        <v>926</v>
      </c>
      <c r="H78" s="93">
        <v>74</v>
      </c>
      <c r="I78" s="92" t="s">
        <v>982</v>
      </c>
      <c r="J78" s="93">
        <v>73</v>
      </c>
      <c r="K78" s="92" t="s">
        <v>1013</v>
      </c>
      <c r="L78" s="93">
        <v>66</v>
      </c>
      <c r="M78" s="92">
        <v>38</v>
      </c>
      <c r="N78" s="92"/>
      <c r="O78" s="92"/>
      <c r="P78" s="92"/>
      <c r="Q78" s="92"/>
    </row>
    <row r="79" spans="1:17">
      <c r="A79" s="90">
        <v>73</v>
      </c>
      <c r="B79" s="91" t="s">
        <v>724</v>
      </c>
      <c r="C79" s="90" t="s">
        <v>37</v>
      </c>
      <c r="D79" s="90" t="s">
        <v>203</v>
      </c>
      <c r="E79" s="90" t="s">
        <v>636</v>
      </c>
      <c r="F79" s="92" t="s">
        <v>847</v>
      </c>
      <c r="G79" s="92" t="s">
        <v>927</v>
      </c>
      <c r="H79" s="93">
        <v>54</v>
      </c>
      <c r="I79" s="92" t="s">
        <v>986</v>
      </c>
      <c r="J79" s="93">
        <v>45</v>
      </c>
      <c r="K79" s="92" t="s">
        <v>1039</v>
      </c>
      <c r="L79" s="93">
        <v>85</v>
      </c>
      <c r="M79" s="92">
        <v>36</v>
      </c>
      <c r="N79" s="92"/>
      <c r="O79" s="92"/>
      <c r="P79" s="92"/>
      <c r="Q79" s="92"/>
    </row>
    <row r="80" spans="1:17">
      <c r="A80" s="90">
        <v>74</v>
      </c>
      <c r="B80" s="91" t="s">
        <v>726</v>
      </c>
      <c r="C80" s="90" t="s">
        <v>41</v>
      </c>
      <c r="D80" s="90" t="s">
        <v>233</v>
      </c>
      <c r="E80" s="90" t="s">
        <v>576</v>
      </c>
      <c r="F80" s="92" t="s">
        <v>848</v>
      </c>
      <c r="G80" s="92" t="s">
        <v>928</v>
      </c>
      <c r="H80" s="93">
        <v>72</v>
      </c>
      <c r="I80" s="92" t="s">
        <v>987</v>
      </c>
      <c r="J80" s="93">
        <v>71</v>
      </c>
      <c r="K80" s="92" t="s">
        <v>1040</v>
      </c>
      <c r="L80" s="93">
        <v>73</v>
      </c>
      <c r="M80" s="92">
        <v>34</v>
      </c>
      <c r="N80" s="92"/>
      <c r="O80" s="92"/>
      <c r="P80" s="92"/>
      <c r="Q80" s="92"/>
    </row>
    <row r="81" spans="1:17">
      <c r="A81" s="90">
        <v>75</v>
      </c>
      <c r="B81" s="91" t="s">
        <v>727</v>
      </c>
      <c r="C81" s="90" t="s">
        <v>393</v>
      </c>
      <c r="D81" s="90" t="s">
        <v>310</v>
      </c>
      <c r="E81" s="90" t="s">
        <v>728</v>
      </c>
      <c r="F81" s="92" t="s">
        <v>849</v>
      </c>
      <c r="G81" s="92" t="s">
        <v>929</v>
      </c>
      <c r="H81" s="93">
        <v>67</v>
      </c>
      <c r="I81" s="92" t="s">
        <v>988</v>
      </c>
      <c r="J81" s="93">
        <v>80</v>
      </c>
      <c r="K81" s="92" t="s">
        <v>1041</v>
      </c>
      <c r="L81" s="93">
        <v>71</v>
      </c>
      <c r="M81" s="92">
        <v>32</v>
      </c>
      <c r="N81" s="92"/>
      <c r="O81" s="92"/>
      <c r="P81" s="92"/>
      <c r="Q81" s="92"/>
    </row>
    <row r="82" spans="1:17">
      <c r="A82" s="90">
        <v>76</v>
      </c>
      <c r="B82" s="91" t="s">
        <v>730</v>
      </c>
      <c r="C82" s="90" t="s">
        <v>37</v>
      </c>
      <c r="D82" s="90" t="s">
        <v>203</v>
      </c>
      <c r="E82" s="90" t="s">
        <v>591</v>
      </c>
      <c r="F82" s="92" t="s">
        <v>850</v>
      </c>
      <c r="G82" s="92" t="s">
        <v>890</v>
      </c>
      <c r="H82" s="93">
        <v>42</v>
      </c>
      <c r="I82" s="92" t="s">
        <v>989</v>
      </c>
      <c r="J82" s="93">
        <v>87</v>
      </c>
      <c r="K82" s="92" t="s">
        <v>998</v>
      </c>
      <c r="L82" s="93">
        <v>54</v>
      </c>
      <c r="M82" s="92">
        <v>30</v>
      </c>
      <c r="N82" s="92"/>
      <c r="O82" s="92"/>
      <c r="P82" s="92"/>
      <c r="Q82" s="92"/>
    </row>
    <row r="83" spans="1:17">
      <c r="A83" s="90">
        <v>77</v>
      </c>
      <c r="B83" s="91" t="s">
        <v>734</v>
      </c>
      <c r="C83" s="90"/>
      <c r="D83" s="90" t="s">
        <v>310</v>
      </c>
      <c r="E83" s="90" t="s">
        <v>585</v>
      </c>
      <c r="F83" s="92" t="s">
        <v>851</v>
      </c>
      <c r="G83" s="92" t="s">
        <v>930</v>
      </c>
      <c r="H83" s="93">
        <v>84</v>
      </c>
      <c r="I83" s="92" t="s">
        <v>990</v>
      </c>
      <c r="J83" s="93">
        <v>67</v>
      </c>
      <c r="K83" s="92" t="s">
        <v>1042</v>
      </c>
      <c r="L83" s="93">
        <v>75</v>
      </c>
      <c r="M83" s="92">
        <v>28</v>
      </c>
      <c r="N83" s="92"/>
      <c r="O83" s="92"/>
      <c r="P83" s="92"/>
      <c r="Q83" s="92"/>
    </row>
    <row r="84" spans="1:17">
      <c r="A84" s="90">
        <v>78</v>
      </c>
      <c r="B84" s="91" t="s">
        <v>735</v>
      </c>
      <c r="C84" s="90" t="s">
        <v>37</v>
      </c>
      <c r="D84" s="90" t="s">
        <v>203</v>
      </c>
      <c r="E84" s="90" t="s">
        <v>736</v>
      </c>
      <c r="F84" s="92" t="s">
        <v>852</v>
      </c>
      <c r="G84" s="92" t="s">
        <v>931</v>
      </c>
      <c r="H84" s="93">
        <v>51</v>
      </c>
      <c r="I84" s="92" t="s">
        <v>991</v>
      </c>
      <c r="J84" s="93">
        <v>75</v>
      </c>
      <c r="K84" s="92" t="s">
        <v>1043</v>
      </c>
      <c r="L84" s="93">
        <v>84</v>
      </c>
      <c r="M84" s="92">
        <v>26</v>
      </c>
      <c r="N84" s="92"/>
      <c r="O84" s="92"/>
      <c r="P84" s="92"/>
      <c r="Q84" s="92"/>
    </row>
    <row r="85" spans="1:17">
      <c r="A85" s="90">
        <v>79</v>
      </c>
      <c r="B85" s="91" t="s">
        <v>738</v>
      </c>
      <c r="C85" s="90" t="s">
        <v>41</v>
      </c>
      <c r="D85" s="90" t="s">
        <v>233</v>
      </c>
      <c r="E85" s="90" t="s">
        <v>576</v>
      </c>
      <c r="F85" s="92" t="s">
        <v>853</v>
      </c>
      <c r="G85" s="92" t="s">
        <v>932</v>
      </c>
      <c r="H85" s="93">
        <v>88</v>
      </c>
      <c r="I85" s="92" t="s">
        <v>973</v>
      </c>
      <c r="J85" s="93">
        <v>53</v>
      </c>
      <c r="K85" s="92" t="s">
        <v>1044</v>
      </c>
      <c r="L85" s="93">
        <v>77</v>
      </c>
      <c r="M85" s="92">
        <v>24</v>
      </c>
      <c r="N85" s="92"/>
      <c r="O85" s="92"/>
      <c r="P85" s="92"/>
      <c r="Q85" s="92"/>
    </row>
    <row r="86" spans="1:17">
      <c r="A86" s="90">
        <v>80</v>
      </c>
      <c r="B86" s="91" t="s">
        <v>743</v>
      </c>
      <c r="C86" s="90" t="s">
        <v>41</v>
      </c>
      <c r="D86" s="90" t="s">
        <v>355</v>
      </c>
      <c r="E86" s="90" t="s">
        <v>594</v>
      </c>
      <c r="F86" s="92" t="s">
        <v>854</v>
      </c>
      <c r="G86" s="92" t="s">
        <v>933</v>
      </c>
      <c r="H86" s="93">
        <v>79</v>
      </c>
      <c r="I86" s="92" t="s">
        <v>992</v>
      </c>
      <c r="J86" s="93">
        <v>78</v>
      </c>
      <c r="K86" s="92" t="s">
        <v>1045</v>
      </c>
      <c r="L86" s="93">
        <v>81</v>
      </c>
      <c r="M86" s="92">
        <v>22</v>
      </c>
      <c r="N86" s="92"/>
      <c r="O86" s="92"/>
      <c r="P86" s="92"/>
      <c r="Q86" s="92"/>
    </row>
    <row r="87" spans="1:17">
      <c r="A87" s="90">
        <v>81</v>
      </c>
      <c r="B87" s="91" t="s">
        <v>744</v>
      </c>
      <c r="C87" s="90" t="s">
        <v>41</v>
      </c>
      <c r="D87" s="90" t="s">
        <v>310</v>
      </c>
      <c r="E87" s="90" t="s">
        <v>585</v>
      </c>
      <c r="F87" s="92" t="s">
        <v>855</v>
      </c>
      <c r="G87" s="92" t="s">
        <v>934</v>
      </c>
      <c r="H87" s="93">
        <v>85</v>
      </c>
      <c r="I87" s="92" t="s">
        <v>993</v>
      </c>
      <c r="J87" s="93">
        <v>79</v>
      </c>
      <c r="K87" s="92" t="s">
        <v>1046</v>
      </c>
      <c r="L87" s="93">
        <v>70</v>
      </c>
      <c r="M87" s="92">
        <v>20</v>
      </c>
      <c r="N87" s="92"/>
      <c r="O87" s="92"/>
      <c r="P87" s="92"/>
      <c r="Q87" s="92"/>
    </row>
    <row r="88" spans="1:17">
      <c r="A88" s="90">
        <v>82</v>
      </c>
      <c r="B88" s="91" t="s">
        <v>745</v>
      </c>
      <c r="C88" s="90" t="s">
        <v>41</v>
      </c>
      <c r="D88" s="90" t="s">
        <v>321</v>
      </c>
      <c r="E88" s="90" t="s">
        <v>746</v>
      </c>
      <c r="F88" s="92" t="s">
        <v>856</v>
      </c>
      <c r="G88" s="92" t="s">
        <v>935</v>
      </c>
      <c r="H88" s="93">
        <v>65</v>
      </c>
      <c r="I88" s="92" t="s">
        <v>994</v>
      </c>
      <c r="J88" s="93">
        <v>83</v>
      </c>
      <c r="K88" s="92" t="s">
        <v>1047</v>
      </c>
      <c r="L88" s="93">
        <v>83</v>
      </c>
      <c r="M88" s="92">
        <v>18</v>
      </c>
      <c r="N88" s="92"/>
      <c r="O88" s="92"/>
      <c r="P88" s="92"/>
      <c r="Q88" s="92"/>
    </row>
    <row r="89" spans="1:17">
      <c r="A89" s="90">
        <v>83</v>
      </c>
      <c r="B89" s="91" t="s">
        <v>749</v>
      </c>
      <c r="C89" s="90"/>
      <c r="D89" s="90" t="s">
        <v>310</v>
      </c>
      <c r="E89" s="90" t="s">
        <v>508</v>
      </c>
      <c r="F89" s="92" t="s">
        <v>857</v>
      </c>
      <c r="G89" s="92" t="s">
        <v>925</v>
      </c>
      <c r="H89" s="93">
        <v>76</v>
      </c>
      <c r="I89" s="92" t="s">
        <v>995</v>
      </c>
      <c r="J89" s="93">
        <v>86</v>
      </c>
      <c r="K89" s="92" t="s">
        <v>1044</v>
      </c>
      <c r="L89" s="93">
        <v>77</v>
      </c>
      <c r="M89" s="92">
        <v>16</v>
      </c>
      <c r="N89" s="92"/>
      <c r="O89" s="92"/>
      <c r="P89" s="92"/>
      <c r="Q89" s="92"/>
    </row>
    <row r="90" spans="1:17">
      <c r="A90" s="90">
        <v>84</v>
      </c>
      <c r="B90" s="91" t="s">
        <v>752</v>
      </c>
      <c r="C90" s="90" t="s">
        <v>37</v>
      </c>
      <c r="D90" s="90" t="s">
        <v>233</v>
      </c>
      <c r="E90" s="90" t="s">
        <v>496</v>
      </c>
      <c r="F90" s="92" t="s">
        <v>858</v>
      </c>
      <c r="G90" s="92" t="s">
        <v>936</v>
      </c>
      <c r="H90" s="93">
        <v>87</v>
      </c>
      <c r="I90" s="92" t="s">
        <v>996</v>
      </c>
      <c r="J90" s="93">
        <v>85</v>
      </c>
      <c r="K90" s="92" t="s">
        <v>1041</v>
      </c>
      <c r="L90" s="93">
        <v>71</v>
      </c>
      <c r="M90" s="92">
        <v>14</v>
      </c>
      <c r="N90" s="92"/>
      <c r="O90" s="92"/>
      <c r="P90" s="92"/>
      <c r="Q90" s="92"/>
    </row>
    <row r="91" spans="1:17">
      <c r="A91" s="90">
        <v>85</v>
      </c>
      <c r="B91" s="91" t="s">
        <v>755</v>
      </c>
      <c r="C91" s="90"/>
      <c r="D91" s="90" t="s">
        <v>310</v>
      </c>
      <c r="E91" s="90" t="s">
        <v>746</v>
      </c>
      <c r="F91" s="92" t="s">
        <v>859</v>
      </c>
      <c r="G91" s="92" t="s">
        <v>937</v>
      </c>
      <c r="H91" s="93">
        <v>86</v>
      </c>
      <c r="I91" s="92" t="s">
        <v>997</v>
      </c>
      <c r="J91" s="93">
        <v>88</v>
      </c>
      <c r="K91" s="92" t="s">
        <v>1048</v>
      </c>
      <c r="L91" s="93">
        <v>80</v>
      </c>
      <c r="M91" s="92">
        <v>12</v>
      </c>
      <c r="N91" s="92"/>
      <c r="O91" s="92"/>
      <c r="P91" s="92"/>
      <c r="Q91" s="92"/>
    </row>
    <row r="92" spans="1:17">
      <c r="A92" s="90">
        <v>86</v>
      </c>
      <c r="B92" s="91" t="s">
        <v>756</v>
      </c>
      <c r="C92" s="90" t="s">
        <v>41</v>
      </c>
      <c r="D92" s="90" t="s">
        <v>321</v>
      </c>
      <c r="E92" s="90" t="s">
        <v>585</v>
      </c>
      <c r="F92" s="92" t="s">
        <v>860</v>
      </c>
      <c r="G92" s="92" t="s">
        <v>938</v>
      </c>
      <c r="H92" s="93">
        <v>83</v>
      </c>
      <c r="I92" s="92" t="s">
        <v>998</v>
      </c>
      <c r="J92" s="93">
        <v>84</v>
      </c>
      <c r="K92" s="92" t="s">
        <v>1049</v>
      </c>
      <c r="L92" s="93">
        <v>86</v>
      </c>
      <c r="M92" s="92">
        <v>10</v>
      </c>
      <c r="N92" s="92"/>
      <c r="O92" s="92"/>
      <c r="P92" s="92"/>
      <c r="Q92" s="92"/>
    </row>
    <row r="93" spans="1:17">
      <c r="A93" s="90">
        <v>87</v>
      </c>
      <c r="B93" s="91" t="s">
        <v>759</v>
      </c>
      <c r="C93" s="90" t="s">
        <v>41</v>
      </c>
      <c r="D93" s="90" t="s">
        <v>233</v>
      </c>
      <c r="E93" s="90" t="s">
        <v>576</v>
      </c>
      <c r="F93" s="92" t="s">
        <v>861</v>
      </c>
      <c r="G93" s="92" t="s">
        <v>939</v>
      </c>
      <c r="H93" s="93">
        <v>80</v>
      </c>
      <c r="I93" s="92" t="s">
        <v>991</v>
      </c>
      <c r="J93" s="93">
        <v>75</v>
      </c>
      <c r="K93" s="92" t="s">
        <v>1050</v>
      </c>
      <c r="L93" s="93">
        <v>89</v>
      </c>
      <c r="M93" s="92">
        <v>8</v>
      </c>
      <c r="N93" s="92"/>
      <c r="O93" s="92"/>
      <c r="P93" s="92"/>
      <c r="Q93" s="92"/>
    </row>
    <row r="94" spans="1:17">
      <c r="A94" s="90">
        <v>88</v>
      </c>
      <c r="B94" s="91" t="s">
        <v>762</v>
      </c>
      <c r="C94" s="90" t="s">
        <v>41</v>
      </c>
      <c r="D94" s="90" t="s">
        <v>355</v>
      </c>
      <c r="E94" s="90" t="s">
        <v>736</v>
      </c>
      <c r="F94" s="92" t="s">
        <v>862</v>
      </c>
      <c r="G94" s="92" t="s">
        <v>940</v>
      </c>
      <c r="H94" s="93">
        <v>89</v>
      </c>
      <c r="I94" s="92" t="s">
        <v>999</v>
      </c>
      <c r="J94" s="93">
        <v>89</v>
      </c>
      <c r="K94" s="92" t="s">
        <v>1051</v>
      </c>
      <c r="L94" s="93">
        <v>87</v>
      </c>
      <c r="M94" s="92">
        <v>6</v>
      </c>
      <c r="N94" s="92"/>
      <c r="O94" s="92"/>
      <c r="P94" s="92"/>
      <c r="Q94" s="92"/>
    </row>
    <row r="95" spans="1:17">
      <c r="A95" s="90">
        <v>89</v>
      </c>
      <c r="B95" s="91" t="s">
        <v>763</v>
      </c>
      <c r="C95" s="90" t="s">
        <v>41</v>
      </c>
      <c r="D95" s="90" t="s">
        <v>233</v>
      </c>
      <c r="E95" s="90" t="s">
        <v>585</v>
      </c>
      <c r="F95" s="92" t="s">
        <v>863</v>
      </c>
      <c r="G95" s="92" t="s">
        <v>941</v>
      </c>
      <c r="H95" s="93">
        <v>81</v>
      </c>
      <c r="I95" s="92" t="s">
        <v>1000</v>
      </c>
      <c r="J95" s="93">
        <v>77</v>
      </c>
      <c r="K95" s="92" t="s">
        <v>1052</v>
      </c>
      <c r="L95" s="93">
        <v>90</v>
      </c>
      <c r="M95" s="92">
        <v>4</v>
      </c>
      <c r="N95" s="92"/>
      <c r="O95" s="92"/>
      <c r="P95" s="92"/>
      <c r="Q95" s="92"/>
    </row>
    <row r="96" spans="1:17">
      <c r="A96" s="90">
        <v>90</v>
      </c>
      <c r="B96" s="91" t="s">
        <v>764</v>
      </c>
      <c r="C96" s="90" t="s">
        <v>41</v>
      </c>
      <c r="D96" s="90" t="s">
        <v>765</v>
      </c>
      <c r="E96" s="90" t="s">
        <v>591</v>
      </c>
      <c r="F96" s="92" t="s">
        <v>864</v>
      </c>
      <c r="G96" s="92" t="s">
        <v>942</v>
      </c>
      <c r="H96" s="93">
        <v>90</v>
      </c>
      <c r="I96" s="92" t="s">
        <v>1001</v>
      </c>
      <c r="J96" s="93">
        <v>90</v>
      </c>
      <c r="K96" s="92" t="s">
        <v>1053</v>
      </c>
      <c r="L96" s="93">
        <v>88</v>
      </c>
      <c r="M96" s="92">
        <v>2</v>
      </c>
      <c r="N96" s="92"/>
      <c r="O96" s="92"/>
      <c r="P96" s="92"/>
      <c r="Q96" s="92"/>
    </row>
  </sheetData>
  <autoFilter ref="A6:Q9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75"/>
  <sheetViews>
    <sheetView tabSelected="1" workbookViewId="0">
      <pane ySplit="6" topLeftCell="A7" activePane="bottomLeft" state="frozen"/>
      <selection pane="bottomLeft" activeCell="R1" sqref="R1"/>
    </sheetView>
  </sheetViews>
  <sheetFormatPr baseColWidth="10" defaultRowHeight="12.75"/>
  <cols>
    <col min="1" max="1" width="6.140625" style="70" customWidth="1"/>
    <col min="2" max="2" width="32.85546875" style="70" customWidth="1"/>
    <col min="3" max="3" width="11.42578125" style="71" customWidth="1"/>
    <col min="4" max="4" width="5" style="71" customWidth="1"/>
    <col min="5" max="5" width="4.28515625" style="70" customWidth="1"/>
    <col min="6" max="6" width="7.42578125" style="70" customWidth="1"/>
    <col min="7" max="7" width="6.85546875" style="70" customWidth="1"/>
    <col min="8" max="9" width="6.85546875" style="71" customWidth="1"/>
    <col min="10" max="10" width="5.28515625" style="71" customWidth="1"/>
    <col min="11" max="11" width="7.42578125" style="70" customWidth="1"/>
    <col min="12" max="12" width="4.28515625" style="70" customWidth="1"/>
    <col min="13" max="13" width="5.5703125" style="70" customWidth="1"/>
    <col min="14" max="16" width="2.7109375" style="71" customWidth="1"/>
    <col min="17" max="17" width="2.7109375" style="70" customWidth="1"/>
    <col min="18" max="16384" width="11.42578125" style="70"/>
  </cols>
  <sheetData>
    <row r="1" spans="1:17" ht="14.25">
      <c r="A1" s="1"/>
      <c r="B1" s="10" t="s">
        <v>366</v>
      </c>
      <c r="C1" s="1"/>
      <c r="D1" s="3"/>
      <c r="E1" s="1"/>
      <c r="F1" s="1"/>
      <c r="G1" s="1"/>
      <c r="H1" s="73"/>
      <c r="I1" s="74"/>
      <c r="J1" s="73"/>
      <c r="K1" s="74"/>
      <c r="L1" s="73"/>
    </row>
    <row r="2" spans="1:17" ht="15" thickBot="1">
      <c r="A2" s="1"/>
      <c r="B2" s="10" t="s">
        <v>365</v>
      </c>
      <c r="C2" s="1"/>
      <c r="D2" s="3"/>
      <c r="E2" s="1"/>
      <c r="F2" s="1"/>
      <c r="G2" s="1"/>
      <c r="H2" s="3"/>
      <c r="I2" s="6"/>
      <c r="J2" s="3"/>
      <c r="K2" s="6"/>
      <c r="L2" s="3"/>
    </row>
    <row r="3" spans="1:17" ht="13.5" thickTop="1">
      <c r="A3" s="1"/>
      <c r="B3" s="1"/>
      <c r="C3" s="1"/>
      <c r="D3" s="82" t="s">
        <v>367</v>
      </c>
      <c r="E3" s="12">
        <v>14</v>
      </c>
      <c r="F3" s="82" t="s">
        <v>369</v>
      </c>
      <c r="G3" s="12">
        <v>26</v>
      </c>
      <c r="H3" s="82" t="s">
        <v>371</v>
      </c>
      <c r="I3" s="12">
        <v>78</v>
      </c>
      <c r="J3" s="82" t="s">
        <v>373</v>
      </c>
      <c r="K3" s="12">
        <v>0</v>
      </c>
      <c r="L3" s="3"/>
    </row>
    <row r="4" spans="1:17" ht="13.5" thickBot="1">
      <c r="A4" s="17" t="s">
        <v>766</v>
      </c>
      <c r="B4" s="17"/>
      <c r="C4" s="1"/>
      <c r="D4" s="83" t="s">
        <v>368</v>
      </c>
      <c r="E4" s="14">
        <v>22</v>
      </c>
      <c r="F4" s="83" t="s">
        <v>370</v>
      </c>
      <c r="G4" s="14">
        <v>104</v>
      </c>
      <c r="H4" s="83" t="s">
        <v>372</v>
      </c>
      <c r="I4" s="14">
        <v>25</v>
      </c>
      <c r="J4" s="13"/>
      <c r="K4" s="15"/>
      <c r="L4" s="3"/>
    </row>
    <row r="5" spans="1:17" ht="13.5" thickTop="1">
      <c r="A5" s="1"/>
      <c r="B5" s="1"/>
      <c r="C5" s="84" t="s">
        <v>364</v>
      </c>
      <c r="D5" s="5"/>
      <c r="E5" s="1"/>
      <c r="F5" s="5">
        <v>2698</v>
      </c>
      <c r="G5" s="1"/>
      <c r="H5" s="5"/>
      <c r="I5" s="7"/>
      <c r="J5" s="5"/>
      <c r="K5" s="7"/>
      <c r="L5" s="5"/>
    </row>
    <row r="6" spans="1:17" s="62" customFormat="1" ht="15" customHeight="1">
      <c r="A6" s="57" t="s">
        <v>482</v>
      </c>
      <c r="B6" s="58" t="s">
        <v>483</v>
      </c>
      <c r="C6" s="59" t="s">
        <v>484</v>
      </c>
      <c r="D6" s="72" t="s">
        <v>485</v>
      </c>
      <c r="E6" s="72" t="s">
        <v>486</v>
      </c>
      <c r="F6" s="59" t="s">
        <v>487</v>
      </c>
      <c r="G6" s="59" t="s">
        <v>488</v>
      </c>
      <c r="H6" s="59" t="s">
        <v>489</v>
      </c>
      <c r="I6" s="59" t="s">
        <v>490</v>
      </c>
      <c r="J6" s="60" t="s">
        <v>389</v>
      </c>
      <c r="K6" s="59" t="s">
        <v>491</v>
      </c>
      <c r="L6" s="59" t="s">
        <v>492</v>
      </c>
      <c r="M6" s="59" t="s">
        <v>493</v>
      </c>
      <c r="N6" s="75" t="s">
        <v>374</v>
      </c>
      <c r="O6" s="76" t="s">
        <v>375</v>
      </c>
      <c r="P6" s="78" t="s">
        <v>376</v>
      </c>
      <c r="Q6" s="80" t="s">
        <v>377</v>
      </c>
    </row>
    <row r="7" spans="1:17" ht="17.100000000000001" customHeight="1">
      <c r="A7" s="63">
        <v>1</v>
      </c>
      <c r="B7" s="64" t="s">
        <v>494</v>
      </c>
      <c r="C7" s="65">
        <v>1380436</v>
      </c>
      <c r="D7" s="66" t="s">
        <v>3</v>
      </c>
      <c r="E7" s="66" t="s">
        <v>12</v>
      </c>
      <c r="F7" s="66">
        <v>2692</v>
      </c>
      <c r="G7" s="66">
        <v>100</v>
      </c>
      <c r="H7" s="66">
        <v>100</v>
      </c>
      <c r="I7" s="66">
        <v>100</v>
      </c>
      <c r="J7" s="67">
        <v>166</v>
      </c>
      <c r="K7" s="66">
        <v>538</v>
      </c>
      <c r="L7" s="66" t="s">
        <v>495</v>
      </c>
      <c r="M7" s="66" t="s">
        <v>496</v>
      </c>
      <c r="N7" s="68"/>
      <c r="O7" s="77"/>
      <c r="P7" s="79"/>
      <c r="Q7" s="69"/>
    </row>
    <row r="8" spans="1:17" ht="17.100000000000001" customHeight="1">
      <c r="A8" s="63">
        <v>2</v>
      </c>
      <c r="B8" s="64" t="s">
        <v>497</v>
      </c>
      <c r="C8" s="65">
        <v>1920561</v>
      </c>
      <c r="D8" s="66" t="s">
        <v>3</v>
      </c>
      <c r="E8" s="66" t="s">
        <v>12</v>
      </c>
      <c r="F8" s="66">
        <v>2691</v>
      </c>
      <c r="G8" s="66" t="s">
        <v>498</v>
      </c>
      <c r="H8" s="66">
        <v>100</v>
      </c>
      <c r="I8" s="66">
        <v>100</v>
      </c>
      <c r="J8" s="67">
        <v>165</v>
      </c>
      <c r="K8" s="66">
        <v>536</v>
      </c>
      <c r="L8" s="66" t="s">
        <v>495</v>
      </c>
      <c r="M8" s="66" t="s">
        <v>13</v>
      </c>
      <c r="N8" s="68"/>
      <c r="O8" s="77"/>
      <c r="P8" s="79"/>
      <c r="Q8" s="69"/>
    </row>
    <row r="9" spans="1:17" ht="17.100000000000001" customHeight="1">
      <c r="A9" s="63">
        <v>3</v>
      </c>
      <c r="B9" s="64" t="s">
        <v>499</v>
      </c>
      <c r="C9" s="65">
        <v>2100993</v>
      </c>
      <c r="D9" s="66" t="s">
        <v>3</v>
      </c>
      <c r="E9" s="66" t="s">
        <v>12</v>
      </c>
      <c r="F9" s="66">
        <v>2688</v>
      </c>
      <c r="G9" s="66" t="s">
        <v>500</v>
      </c>
      <c r="H9" s="66">
        <v>100</v>
      </c>
      <c r="I9" s="66">
        <v>100</v>
      </c>
      <c r="J9" s="67">
        <v>164</v>
      </c>
      <c r="K9" s="66">
        <v>534</v>
      </c>
      <c r="L9" s="66" t="s">
        <v>495</v>
      </c>
      <c r="M9" s="66" t="s">
        <v>17</v>
      </c>
      <c r="N9" s="68"/>
      <c r="O9" s="77"/>
      <c r="P9" s="79"/>
      <c r="Q9" s="69"/>
    </row>
    <row r="10" spans="1:17" ht="17.100000000000001" customHeight="1">
      <c r="A10" s="63">
        <v>3</v>
      </c>
      <c r="B10" s="64" t="s">
        <v>501</v>
      </c>
      <c r="C10" s="65">
        <v>2140256</v>
      </c>
      <c r="D10" s="66" t="s">
        <v>3</v>
      </c>
      <c r="E10" s="66" t="s">
        <v>12</v>
      </c>
      <c r="F10" s="66">
        <v>2688</v>
      </c>
      <c r="G10" s="66" t="s">
        <v>500</v>
      </c>
      <c r="H10" s="66">
        <v>100</v>
      </c>
      <c r="I10" s="66">
        <v>100</v>
      </c>
      <c r="J10" s="67">
        <v>164</v>
      </c>
      <c r="K10" s="66">
        <v>534</v>
      </c>
      <c r="L10" s="66" t="s">
        <v>495</v>
      </c>
      <c r="M10" s="66" t="s">
        <v>17</v>
      </c>
      <c r="N10" s="68"/>
      <c r="O10" s="77"/>
      <c r="P10" s="79"/>
      <c r="Q10" s="69"/>
    </row>
    <row r="11" spans="1:17" ht="17.100000000000001" customHeight="1">
      <c r="A11" s="63">
        <v>5</v>
      </c>
      <c r="B11" s="64" t="s">
        <v>502</v>
      </c>
      <c r="C11" s="65">
        <v>1750096</v>
      </c>
      <c r="D11" s="66" t="s">
        <v>3</v>
      </c>
      <c r="E11" s="66" t="s">
        <v>12</v>
      </c>
      <c r="F11" s="66">
        <v>2681</v>
      </c>
      <c r="G11" s="66" t="s">
        <v>503</v>
      </c>
      <c r="H11" s="66">
        <v>100</v>
      </c>
      <c r="I11" s="66">
        <v>100</v>
      </c>
      <c r="J11" s="67">
        <v>162</v>
      </c>
      <c r="K11" s="66">
        <v>530</v>
      </c>
      <c r="L11" s="66" t="s">
        <v>495</v>
      </c>
      <c r="M11" s="66" t="s">
        <v>23</v>
      </c>
      <c r="N11" s="68"/>
      <c r="O11" s="77"/>
      <c r="P11" s="79"/>
      <c r="Q11" s="69"/>
    </row>
    <row r="12" spans="1:17" ht="17.100000000000001" customHeight="1">
      <c r="A12" s="63">
        <v>6</v>
      </c>
      <c r="B12" s="64" t="s">
        <v>504</v>
      </c>
      <c r="C12" s="65">
        <v>2057145</v>
      </c>
      <c r="D12" s="66" t="s">
        <v>3</v>
      </c>
      <c r="E12" s="66" t="s">
        <v>12</v>
      </c>
      <c r="F12" s="66">
        <v>2679</v>
      </c>
      <c r="G12" s="66" t="s">
        <v>505</v>
      </c>
      <c r="H12" s="66">
        <v>100</v>
      </c>
      <c r="I12" s="66">
        <v>100</v>
      </c>
      <c r="J12" s="67">
        <v>161</v>
      </c>
      <c r="K12" s="66">
        <v>528</v>
      </c>
      <c r="L12" s="66" t="s">
        <v>495</v>
      </c>
      <c r="M12" s="66" t="s">
        <v>496</v>
      </c>
      <c r="N12" s="68"/>
      <c r="O12" s="77"/>
      <c r="P12" s="79"/>
      <c r="Q12" s="69"/>
    </row>
    <row r="13" spans="1:17" ht="17.100000000000001" customHeight="1">
      <c r="A13" s="63">
        <v>7</v>
      </c>
      <c r="B13" s="64" t="s">
        <v>390</v>
      </c>
      <c r="C13" s="65">
        <v>2058155</v>
      </c>
      <c r="D13" s="66" t="s">
        <v>3</v>
      </c>
      <c r="E13" s="66" t="s">
        <v>12</v>
      </c>
      <c r="F13" s="66">
        <v>2643</v>
      </c>
      <c r="G13" s="66" t="s">
        <v>506</v>
      </c>
      <c r="H13" s="66">
        <v>100</v>
      </c>
      <c r="I13" s="66">
        <v>100</v>
      </c>
      <c r="J13" s="67">
        <v>160</v>
      </c>
      <c r="K13" s="66">
        <v>526</v>
      </c>
      <c r="L13" s="66" t="s">
        <v>495</v>
      </c>
      <c r="M13" s="66" t="s">
        <v>391</v>
      </c>
      <c r="N13" s="68"/>
      <c r="O13" s="77"/>
      <c r="P13" s="79"/>
      <c r="Q13" s="69"/>
    </row>
    <row r="14" spans="1:17" ht="17.100000000000001" customHeight="1">
      <c r="A14" s="63">
        <v>7</v>
      </c>
      <c r="B14" s="64" t="s">
        <v>507</v>
      </c>
      <c r="C14" s="65">
        <v>2079803</v>
      </c>
      <c r="D14" s="66" t="s">
        <v>3</v>
      </c>
      <c r="E14" s="66" t="s">
        <v>54</v>
      </c>
      <c r="F14" s="66">
        <v>2643</v>
      </c>
      <c r="G14" s="66" t="s">
        <v>506</v>
      </c>
      <c r="H14" s="66">
        <v>100</v>
      </c>
      <c r="I14" s="66">
        <v>100</v>
      </c>
      <c r="J14" s="67">
        <v>160</v>
      </c>
      <c r="K14" s="66">
        <v>526</v>
      </c>
      <c r="L14" s="66" t="s">
        <v>495</v>
      </c>
      <c r="M14" s="66" t="s">
        <v>508</v>
      </c>
      <c r="N14" s="68"/>
      <c r="O14" s="77"/>
      <c r="P14" s="79"/>
      <c r="Q14" s="69"/>
    </row>
    <row r="15" spans="1:17" ht="17.100000000000001" customHeight="1">
      <c r="A15" s="63">
        <v>9</v>
      </c>
      <c r="B15" s="86" t="s">
        <v>509</v>
      </c>
      <c r="C15" s="65">
        <v>2076975</v>
      </c>
      <c r="D15" s="66" t="s">
        <v>3</v>
      </c>
      <c r="E15" s="66" t="s">
        <v>27</v>
      </c>
      <c r="F15" s="66">
        <v>2638</v>
      </c>
      <c r="G15" s="66" t="s">
        <v>510</v>
      </c>
      <c r="H15" s="66">
        <v>100</v>
      </c>
      <c r="I15" s="66">
        <v>100</v>
      </c>
      <c r="J15" s="67">
        <v>158</v>
      </c>
      <c r="K15" s="66">
        <v>522</v>
      </c>
      <c r="L15" s="66" t="s">
        <v>495</v>
      </c>
      <c r="M15" s="88" t="s">
        <v>28</v>
      </c>
      <c r="N15" s="68"/>
      <c r="O15" s="77"/>
      <c r="P15" s="79"/>
      <c r="Q15" s="69"/>
    </row>
    <row r="16" spans="1:17" ht="17.100000000000001" customHeight="1">
      <c r="A16" s="63">
        <v>10</v>
      </c>
      <c r="B16" s="86" t="s">
        <v>511</v>
      </c>
      <c r="C16" s="65">
        <v>2000417</v>
      </c>
      <c r="D16" s="66" t="s">
        <v>3</v>
      </c>
      <c r="E16" s="66" t="s">
        <v>12</v>
      </c>
      <c r="F16" s="66">
        <v>2637</v>
      </c>
      <c r="G16" s="66" t="s">
        <v>512</v>
      </c>
      <c r="H16" s="66">
        <v>100</v>
      </c>
      <c r="I16" s="66">
        <v>100</v>
      </c>
      <c r="J16" s="67">
        <v>157</v>
      </c>
      <c r="K16" s="66">
        <v>520</v>
      </c>
      <c r="L16" s="66" t="s">
        <v>495</v>
      </c>
      <c r="M16" s="88" t="s">
        <v>32</v>
      </c>
      <c r="N16" s="68"/>
      <c r="O16" s="77"/>
      <c r="P16" s="79"/>
      <c r="Q16" s="69"/>
    </row>
    <row r="17" spans="1:17" ht="17.100000000000001" customHeight="1">
      <c r="A17" s="63">
        <v>10</v>
      </c>
      <c r="B17" s="64" t="s">
        <v>392</v>
      </c>
      <c r="C17" s="65">
        <v>1002414</v>
      </c>
      <c r="D17" s="66" t="s">
        <v>393</v>
      </c>
      <c r="E17" s="66" t="s">
        <v>27</v>
      </c>
      <c r="F17" s="66">
        <v>2637</v>
      </c>
      <c r="G17" s="66" t="s">
        <v>512</v>
      </c>
      <c r="H17" s="66">
        <v>100</v>
      </c>
      <c r="I17" s="66">
        <v>100</v>
      </c>
      <c r="J17" s="67">
        <v>157</v>
      </c>
      <c r="K17" s="66">
        <v>520</v>
      </c>
      <c r="L17" s="66" t="s">
        <v>495</v>
      </c>
      <c r="M17" s="66" t="s">
        <v>394</v>
      </c>
      <c r="N17" s="68"/>
      <c r="O17" s="77"/>
      <c r="P17" s="79"/>
      <c r="Q17" s="69"/>
    </row>
    <row r="18" spans="1:17" ht="17.100000000000001" customHeight="1">
      <c r="A18" s="63">
        <v>12</v>
      </c>
      <c r="B18" s="64" t="s">
        <v>513</v>
      </c>
      <c r="C18" s="65">
        <v>1201439</v>
      </c>
      <c r="D18" s="66" t="s">
        <v>3</v>
      </c>
      <c r="E18" s="66" t="s">
        <v>40</v>
      </c>
      <c r="F18" s="66">
        <v>2618</v>
      </c>
      <c r="G18" s="66" t="s">
        <v>514</v>
      </c>
      <c r="H18" s="66">
        <v>100</v>
      </c>
      <c r="I18" s="66">
        <v>100</v>
      </c>
      <c r="J18" s="67">
        <v>155</v>
      </c>
      <c r="K18" s="66">
        <v>516</v>
      </c>
      <c r="L18" s="66" t="s">
        <v>495</v>
      </c>
      <c r="M18" s="66" t="s">
        <v>515</v>
      </c>
      <c r="N18" s="68"/>
      <c r="O18" s="77"/>
      <c r="P18" s="79"/>
      <c r="Q18" s="69"/>
    </row>
    <row r="19" spans="1:17" ht="17.100000000000001" customHeight="1">
      <c r="A19" s="63">
        <v>13</v>
      </c>
      <c r="B19" s="64" t="s">
        <v>516</v>
      </c>
      <c r="C19" s="65">
        <v>1921211</v>
      </c>
      <c r="D19" s="66" t="s">
        <v>37</v>
      </c>
      <c r="E19" s="66" t="s">
        <v>27</v>
      </c>
      <c r="F19" s="66">
        <v>2617</v>
      </c>
      <c r="G19" s="66" t="s">
        <v>517</v>
      </c>
      <c r="H19" s="66">
        <v>100</v>
      </c>
      <c r="I19" s="66">
        <v>100</v>
      </c>
      <c r="J19" s="67">
        <v>154</v>
      </c>
      <c r="K19" s="66">
        <v>514</v>
      </c>
      <c r="L19" s="66" t="s">
        <v>495</v>
      </c>
      <c r="M19" s="66" t="s">
        <v>36</v>
      </c>
      <c r="N19" s="68"/>
      <c r="O19" s="77"/>
      <c r="P19" s="79"/>
      <c r="Q19" s="69"/>
    </row>
    <row r="20" spans="1:17" ht="17.100000000000001" customHeight="1">
      <c r="A20" s="63">
        <v>14</v>
      </c>
      <c r="B20" s="64" t="s">
        <v>518</v>
      </c>
      <c r="C20" s="65">
        <v>2040885</v>
      </c>
      <c r="D20" s="66" t="s">
        <v>3</v>
      </c>
      <c r="E20" s="66" t="s">
        <v>12</v>
      </c>
      <c r="F20" s="66">
        <v>2607</v>
      </c>
      <c r="G20" s="66" t="s">
        <v>519</v>
      </c>
      <c r="H20" s="66">
        <v>100</v>
      </c>
      <c r="I20" s="66">
        <v>100</v>
      </c>
      <c r="J20" s="67">
        <v>153</v>
      </c>
      <c r="K20" s="66">
        <v>512</v>
      </c>
      <c r="L20" s="66" t="s">
        <v>495</v>
      </c>
      <c r="M20" s="66" t="s">
        <v>496</v>
      </c>
      <c r="N20" s="68"/>
      <c r="O20" s="77"/>
      <c r="P20" s="79"/>
      <c r="Q20" s="69"/>
    </row>
    <row r="21" spans="1:17" ht="17.100000000000001" customHeight="1">
      <c r="A21" s="63">
        <v>15</v>
      </c>
      <c r="B21" s="64" t="s">
        <v>396</v>
      </c>
      <c r="C21" s="65">
        <v>1370201</v>
      </c>
      <c r="D21" s="66" t="s">
        <v>3</v>
      </c>
      <c r="E21" s="66" t="s">
        <v>12</v>
      </c>
      <c r="F21" s="66">
        <v>2604</v>
      </c>
      <c r="G21" s="66"/>
      <c r="H21" s="66">
        <v>100</v>
      </c>
      <c r="I21" s="66">
        <v>100</v>
      </c>
      <c r="J21" s="67">
        <v>152</v>
      </c>
      <c r="K21" s="66">
        <v>510</v>
      </c>
      <c r="L21" s="66" t="s">
        <v>495</v>
      </c>
      <c r="M21" s="66" t="s">
        <v>397</v>
      </c>
      <c r="N21" s="61"/>
      <c r="O21" s="77"/>
      <c r="P21" s="79"/>
      <c r="Q21" s="69"/>
    </row>
    <row r="22" spans="1:17" ht="17.100000000000001" customHeight="1">
      <c r="A22" s="63">
        <v>16</v>
      </c>
      <c r="B22" s="64" t="s">
        <v>398</v>
      </c>
      <c r="C22" s="65">
        <v>1710187</v>
      </c>
      <c r="D22" s="66" t="s">
        <v>3</v>
      </c>
      <c r="E22" s="66" t="s">
        <v>12</v>
      </c>
      <c r="F22" s="66">
        <v>2603</v>
      </c>
      <c r="G22" s="66"/>
      <c r="H22" s="66" t="s">
        <v>520</v>
      </c>
      <c r="I22" s="66">
        <v>100</v>
      </c>
      <c r="J22" s="67">
        <v>151</v>
      </c>
      <c r="K22" s="66">
        <v>508</v>
      </c>
      <c r="L22" s="66" t="s">
        <v>495</v>
      </c>
      <c r="M22" s="66" t="s">
        <v>391</v>
      </c>
      <c r="N22" s="61"/>
      <c r="O22" s="77"/>
      <c r="P22" s="79"/>
      <c r="Q22" s="69"/>
    </row>
    <row r="23" spans="1:17" ht="17.100000000000001" customHeight="1">
      <c r="A23" s="63">
        <v>17</v>
      </c>
      <c r="B23" s="64" t="s">
        <v>521</v>
      </c>
      <c r="C23" s="65">
        <v>2299464</v>
      </c>
      <c r="D23" s="66" t="s">
        <v>41</v>
      </c>
      <c r="E23" s="66" t="s">
        <v>40</v>
      </c>
      <c r="F23" s="66">
        <v>2594</v>
      </c>
      <c r="G23" s="66"/>
      <c r="H23" s="66" t="s">
        <v>522</v>
      </c>
      <c r="I23" s="66">
        <v>100</v>
      </c>
      <c r="J23" s="67">
        <v>150</v>
      </c>
      <c r="K23" s="66">
        <v>506</v>
      </c>
      <c r="L23" s="66" t="s">
        <v>495</v>
      </c>
      <c r="M23" s="66" t="s">
        <v>17</v>
      </c>
      <c r="N23" s="61"/>
      <c r="O23" s="77"/>
      <c r="P23" s="79"/>
      <c r="Q23" s="69"/>
    </row>
    <row r="24" spans="1:17" ht="17.100000000000001" customHeight="1">
      <c r="A24" s="63">
        <v>18</v>
      </c>
      <c r="B24" s="64" t="s">
        <v>523</v>
      </c>
      <c r="C24" s="65">
        <v>5503402</v>
      </c>
      <c r="D24" s="66" t="s">
        <v>3</v>
      </c>
      <c r="E24" s="66" t="s">
        <v>49</v>
      </c>
      <c r="F24" s="66">
        <v>2569</v>
      </c>
      <c r="G24" s="66"/>
      <c r="H24" s="66" t="s">
        <v>524</v>
      </c>
      <c r="I24" s="66">
        <v>100</v>
      </c>
      <c r="J24" s="67">
        <v>149</v>
      </c>
      <c r="K24" s="66">
        <v>504</v>
      </c>
      <c r="L24" s="66" t="s">
        <v>495</v>
      </c>
      <c r="M24" s="66" t="s">
        <v>496</v>
      </c>
      <c r="N24" s="61"/>
      <c r="O24" s="77"/>
      <c r="P24" s="79"/>
      <c r="Q24" s="69"/>
    </row>
    <row r="25" spans="1:17" ht="17.100000000000001" customHeight="1">
      <c r="A25" s="63">
        <v>19</v>
      </c>
      <c r="B25" s="64" t="s">
        <v>525</v>
      </c>
      <c r="C25" s="65">
        <v>2226013</v>
      </c>
      <c r="D25" s="66" t="s">
        <v>3</v>
      </c>
      <c r="E25" s="66" t="s">
        <v>40</v>
      </c>
      <c r="F25" s="66">
        <v>2564</v>
      </c>
      <c r="G25" s="66"/>
      <c r="H25" s="66" t="s">
        <v>526</v>
      </c>
      <c r="I25" s="66">
        <v>100</v>
      </c>
      <c r="J25" s="67">
        <v>148</v>
      </c>
      <c r="K25" s="66">
        <v>502</v>
      </c>
      <c r="L25" s="66" t="s">
        <v>495</v>
      </c>
      <c r="M25" s="66" t="s">
        <v>45</v>
      </c>
      <c r="N25" s="61"/>
      <c r="O25" s="77"/>
      <c r="P25" s="79"/>
      <c r="Q25" s="69"/>
    </row>
    <row r="26" spans="1:17" ht="17.100000000000001" customHeight="1">
      <c r="A26" s="63">
        <v>20</v>
      </c>
      <c r="B26" s="64" t="s">
        <v>527</v>
      </c>
      <c r="C26" s="65">
        <v>1027116</v>
      </c>
      <c r="D26" s="66" t="s">
        <v>3</v>
      </c>
      <c r="E26" s="66" t="s">
        <v>49</v>
      </c>
      <c r="F26" s="66">
        <v>2546</v>
      </c>
      <c r="G26" s="66"/>
      <c r="H26" s="66" t="s">
        <v>528</v>
      </c>
      <c r="I26" s="66">
        <v>100</v>
      </c>
      <c r="J26" s="67">
        <v>147</v>
      </c>
      <c r="K26" s="66">
        <v>500</v>
      </c>
      <c r="L26" s="66" t="s">
        <v>495</v>
      </c>
      <c r="M26" s="66" t="s">
        <v>515</v>
      </c>
      <c r="N26" s="61"/>
      <c r="O26" s="77"/>
      <c r="P26" s="79"/>
      <c r="Q26" s="69"/>
    </row>
    <row r="27" spans="1:17" ht="17.100000000000001" customHeight="1">
      <c r="A27" s="63">
        <v>21</v>
      </c>
      <c r="B27" s="64" t="s">
        <v>529</v>
      </c>
      <c r="C27" s="65">
        <v>2594701</v>
      </c>
      <c r="D27" s="66" t="s">
        <v>3</v>
      </c>
      <c r="E27" s="66" t="s">
        <v>49</v>
      </c>
      <c r="F27" s="66">
        <v>2545</v>
      </c>
      <c r="G27" s="66"/>
      <c r="H27" s="66" t="s">
        <v>530</v>
      </c>
      <c r="I27" s="66">
        <v>100</v>
      </c>
      <c r="J27" s="67">
        <v>146</v>
      </c>
      <c r="K27" s="66">
        <v>498</v>
      </c>
      <c r="L27" s="66" t="s">
        <v>495</v>
      </c>
      <c r="M27" s="66" t="s">
        <v>50</v>
      </c>
      <c r="N27" s="61"/>
      <c r="O27" s="77"/>
      <c r="P27" s="79"/>
      <c r="Q27" s="69"/>
    </row>
    <row r="28" spans="1:17" ht="17.100000000000001" customHeight="1">
      <c r="A28" s="63">
        <v>22</v>
      </c>
      <c r="B28" s="64" t="s">
        <v>399</v>
      </c>
      <c r="C28" s="65">
        <v>1572507</v>
      </c>
      <c r="D28" s="66" t="s">
        <v>41</v>
      </c>
      <c r="E28" s="66" t="s">
        <v>54</v>
      </c>
      <c r="F28" s="66">
        <v>2543</v>
      </c>
      <c r="G28" s="66"/>
      <c r="H28" s="66" t="s">
        <v>531</v>
      </c>
      <c r="I28" s="66">
        <v>100</v>
      </c>
      <c r="J28" s="67">
        <v>145</v>
      </c>
      <c r="K28" s="66">
        <v>496</v>
      </c>
      <c r="L28" s="66" t="s">
        <v>495</v>
      </c>
      <c r="M28" s="66" t="s">
        <v>391</v>
      </c>
      <c r="N28" s="61"/>
      <c r="O28" s="77"/>
      <c r="P28" s="79"/>
      <c r="Q28" s="69"/>
    </row>
    <row r="29" spans="1:17" ht="17.100000000000001" customHeight="1">
      <c r="A29" s="63">
        <v>23</v>
      </c>
      <c r="B29" s="64" t="s">
        <v>532</v>
      </c>
      <c r="C29" s="65">
        <v>2531587</v>
      </c>
      <c r="D29" s="66" t="s">
        <v>41</v>
      </c>
      <c r="E29" s="66" t="s">
        <v>54</v>
      </c>
      <c r="F29" s="66">
        <v>2539</v>
      </c>
      <c r="G29" s="66"/>
      <c r="H29" s="66" t="s">
        <v>533</v>
      </c>
      <c r="I29" s="66">
        <v>100</v>
      </c>
      <c r="J29" s="67">
        <v>144</v>
      </c>
      <c r="K29" s="66">
        <v>494</v>
      </c>
      <c r="L29" s="66" t="s">
        <v>495</v>
      </c>
      <c r="M29" s="66" t="s">
        <v>534</v>
      </c>
      <c r="N29" s="61"/>
      <c r="O29" s="77"/>
      <c r="P29" s="79"/>
      <c r="Q29" s="69"/>
    </row>
    <row r="30" spans="1:17" ht="17.100000000000001" customHeight="1">
      <c r="A30" s="63">
        <v>24</v>
      </c>
      <c r="B30" s="64" t="s">
        <v>535</v>
      </c>
      <c r="C30" s="65">
        <v>2124434</v>
      </c>
      <c r="D30" s="66" t="s">
        <v>3</v>
      </c>
      <c r="E30" s="66" t="s">
        <v>54</v>
      </c>
      <c r="F30" s="66">
        <v>2527</v>
      </c>
      <c r="G30" s="66"/>
      <c r="H30" s="66" t="s">
        <v>536</v>
      </c>
      <c r="I30" s="66">
        <v>100</v>
      </c>
      <c r="J30" s="67">
        <v>143</v>
      </c>
      <c r="K30" s="66">
        <v>492</v>
      </c>
      <c r="L30" s="66" t="s">
        <v>495</v>
      </c>
      <c r="M30" s="66" t="s">
        <v>537</v>
      </c>
      <c r="N30" s="61"/>
      <c r="O30" s="77"/>
      <c r="P30" s="79"/>
      <c r="Q30" s="69"/>
    </row>
    <row r="31" spans="1:17" ht="17.100000000000001" customHeight="1">
      <c r="A31" s="63">
        <v>25</v>
      </c>
      <c r="B31" s="64" t="s">
        <v>538</v>
      </c>
      <c r="C31" s="65">
        <v>1041058</v>
      </c>
      <c r="D31" s="66" t="s">
        <v>41</v>
      </c>
      <c r="E31" s="66" t="s">
        <v>54</v>
      </c>
      <c r="F31" s="66">
        <v>2518</v>
      </c>
      <c r="G31" s="66"/>
      <c r="H31" s="66" t="s">
        <v>539</v>
      </c>
      <c r="I31" s="66">
        <v>100</v>
      </c>
      <c r="J31" s="67">
        <v>142</v>
      </c>
      <c r="K31" s="66">
        <v>490</v>
      </c>
      <c r="L31" s="66" t="s">
        <v>495</v>
      </c>
      <c r="M31" s="66" t="s">
        <v>17</v>
      </c>
      <c r="N31" s="61"/>
      <c r="O31" s="77"/>
      <c r="P31" s="79"/>
      <c r="Q31" s="69"/>
    </row>
    <row r="32" spans="1:17" ht="17.100000000000001" customHeight="1">
      <c r="A32" s="63">
        <v>26</v>
      </c>
      <c r="B32" s="64" t="s">
        <v>540</v>
      </c>
      <c r="C32" s="65">
        <v>2281212</v>
      </c>
      <c r="D32" s="66" t="s">
        <v>37</v>
      </c>
      <c r="E32" s="66" t="s">
        <v>58</v>
      </c>
      <c r="F32" s="66">
        <v>2512</v>
      </c>
      <c r="G32" s="66"/>
      <c r="H32" s="66">
        <v>50</v>
      </c>
      <c r="I32" s="66">
        <v>100</v>
      </c>
      <c r="J32" s="67">
        <v>141</v>
      </c>
      <c r="K32" s="66">
        <v>488</v>
      </c>
      <c r="L32" s="66" t="s">
        <v>495</v>
      </c>
      <c r="M32" s="66" t="s">
        <v>50</v>
      </c>
      <c r="N32" s="61"/>
      <c r="O32" s="77"/>
      <c r="P32" s="79"/>
      <c r="Q32" s="69"/>
    </row>
    <row r="33" spans="1:17" ht="17.100000000000001" customHeight="1">
      <c r="A33" s="63">
        <v>27</v>
      </c>
      <c r="B33" s="64" t="s">
        <v>400</v>
      </c>
      <c r="C33" s="65">
        <v>2611614</v>
      </c>
      <c r="D33" s="66" t="s">
        <v>3</v>
      </c>
      <c r="E33" s="66" t="s">
        <v>54</v>
      </c>
      <c r="F33" s="66">
        <v>2506</v>
      </c>
      <c r="G33" s="66"/>
      <c r="H33" s="66" t="s">
        <v>541</v>
      </c>
      <c r="I33" s="66">
        <v>100</v>
      </c>
      <c r="J33" s="67">
        <v>140</v>
      </c>
      <c r="K33" s="66">
        <v>486</v>
      </c>
      <c r="L33" s="66" t="s">
        <v>495</v>
      </c>
      <c r="M33" s="66" t="s">
        <v>401</v>
      </c>
      <c r="N33" s="61"/>
      <c r="O33" s="77"/>
      <c r="P33" s="79"/>
      <c r="Q33" s="69"/>
    </row>
    <row r="34" spans="1:17" ht="17.100000000000001" customHeight="1">
      <c r="A34" s="63">
        <v>27</v>
      </c>
      <c r="B34" s="64" t="s">
        <v>542</v>
      </c>
      <c r="C34" s="65">
        <v>2594069</v>
      </c>
      <c r="D34" s="66" t="s">
        <v>3</v>
      </c>
      <c r="E34" s="66" t="s">
        <v>58</v>
      </c>
      <c r="F34" s="66">
        <v>2506</v>
      </c>
      <c r="G34" s="66"/>
      <c r="H34" s="66" t="s">
        <v>541</v>
      </c>
      <c r="I34" s="66">
        <v>100</v>
      </c>
      <c r="J34" s="67">
        <v>140</v>
      </c>
      <c r="K34" s="66">
        <v>486</v>
      </c>
      <c r="L34" s="66" t="s">
        <v>495</v>
      </c>
      <c r="M34" s="66" t="s">
        <v>62</v>
      </c>
      <c r="N34" s="61"/>
      <c r="O34" s="77"/>
      <c r="P34" s="79"/>
      <c r="Q34" s="69"/>
    </row>
    <row r="35" spans="1:17" ht="17.100000000000001" customHeight="1">
      <c r="A35" s="63">
        <v>29</v>
      </c>
      <c r="B35" s="64" t="s">
        <v>543</v>
      </c>
      <c r="C35" s="65">
        <v>1910674</v>
      </c>
      <c r="D35" s="66" t="s">
        <v>41</v>
      </c>
      <c r="E35" s="66" t="s">
        <v>54</v>
      </c>
      <c r="F35" s="66">
        <v>2504</v>
      </c>
      <c r="G35" s="66"/>
      <c r="H35" s="66" t="s">
        <v>544</v>
      </c>
      <c r="I35" s="66">
        <v>100</v>
      </c>
      <c r="J35" s="67">
        <v>138</v>
      </c>
      <c r="K35" s="66">
        <v>482</v>
      </c>
      <c r="L35" s="66" t="s">
        <v>495</v>
      </c>
      <c r="M35" s="66" t="s">
        <v>66</v>
      </c>
      <c r="N35" s="61"/>
      <c r="O35" s="77"/>
      <c r="P35" s="79"/>
      <c r="Q35" s="69"/>
    </row>
    <row r="36" spans="1:17" ht="17.100000000000001" customHeight="1">
      <c r="A36" s="63">
        <v>30</v>
      </c>
      <c r="B36" s="64" t="s">
        <v>402</v>
      </c>
      <c r="C36" s="65">
        <v>1370849</v>
      </c>
      <c r="D36" s="66" t="s">
        <v>3</v>
      </c>
      <c r="E36" s="66" t="s">
        <v>54</v>
      </c>
      <c r="F36" s="66">
        <v>2503</v>
      </c>
      <c r="G36" s="66"/>
      <c r="H36" s="66" t="s">
        <v>545</v>
      </c>
      <c r="I36" s="66">
        <v>100</v>
      </c>
      <c r="J36" s="67">
        <v>137</v>
      </c>
      <c r="K36" s="66">
        <v>480</v>
      </c>
      <c r="L36" s="66" t="s">
        <v>495</v>
      </c>
      <c r="M36" s="66" t="s">
        <v>391</v>
      </c>
      <c r="N36" s="61"/>
      <c r="O36" s="77"/>
      <c r="P36" s="79"/>
      <c r="Q36" s="69"/>
    </row>
    <row r="37" spans="1:17" ht="17.100000000000001" customHeight="1">
      <c r="A37" s="63">
        <v>30</v>
      </c>
      <c r="B37" s="64" t="s">
        <v>546</v>
      </c>
      <c r="C37" s="65">
        <v>2529128</v>
      </c>
      <c r="D37" s="66" t="s">
        <v>37</v>
      </c>
      <c r="E37" s="66" t="s">
        <v>58</v>
      </c>
      <c r="F37" s="66">
        <v>2503</v>
      </c>
      <c r="G37" s="66"/>
      <c r="H37" s="66" t="s">
        <v>545</v>
      </c>
      <c r="I37" s="66">
        <v>100</v>
      </c>
      <c r="J37" s="67">
        <v>137</v>
      </c>
      <c r="K37" s="66">
        <v>480</v>
      </c>
      <c r="L37" s="66" t="s">
        <v>495</v>
      </c>
      <c r="M37" s="66" t="s">
        <v>534</v>
      </c>
      <c r="N37" s="61"/>
      <c r="O37" s="77"/>
      <c r="P37" s="79"/>
      <c r="Q37" s="69"/>
    </row>
    <row r="38" spans="1:17" ht="17.100000000000001" customHeight="1">
      <c r="A38" s="63">
        <v>32</v>
      </c>
      <c r="B38" s="86" t="s">
        <v>547</v>
      </c>
      <c r="C38" s="65">
        <v>2235512</v>
      </c>
      <c r="D38" s="66" t="s">
        <v>41</v>
      </c>
      <c r="E38" s="66" t="s">
        <v>54</v>
      </c>
      <c r="F38" s="66">
        <v>2500</v>
      </c>
      <c r="G38" s="66"/>
      <c r="H38" s="66" t="s">
        <v>548</v>
      </c>
      <c r="I38" s="66">
        <v>100</v>
      </c>
      <c r="J38" s="67">
        <v>135</v>
      </c>
      <c r="K38" s="66">
        <v>476</v>
      </c>
      <c r="L38" s="66" t="s">
        <v>495</v>
      </c>
      <c r="M38" s="88" t="s">
        <v>70</v>
      </c>
      <c r="N38" s="61"/>
      <c r="O38" s="77"/>
      <c r="P38" s="79"/>
      <c r="Q38" s="69"/>
    </row>
    <row r="39" spans="1:17" ht="17.100000000000001" customHeight="1">
      <c r="A39" s="63">
        <v>33</v>
      </c>
      <c r="B39" s="86" t="s">
        <v>549</v>
      </c>
      <c r="C39" s="65">
        <v>1780522</v>
      </c>
      <c r="D39" s="66" t="s">
        <v>37</v>
      </c>
      <c r="E39" s="66" t="s">
        <v>54</v>
      </c>
      <c r="F39" s="66">
        <v>2493</v>
      </c>
      <c r="G39" s="66"/>
      <c r="H39" s="66" t="s">
        <v>550</v>
      </c>
      <c r="I39" s="66">
        <v>100</v>
      </c>
      <c r="J39" s="67">
        <v>134</v>
      </c>
      <c r="K39" s="66">
        <v>474</v>
      </c>
      <c r="L39" s="66" t="s">
        <v>495</v>
      </c>
      <c r="M39" s="88" t="s">
        <v>73</v>
      </c>
      <c r="N39" s="61"/>
      <c r="O39" s="77"/>
      <c r="P39" s="79"/>
      <c r="Q39" s="69"/>
    </row>
    <row r="40" spans="1:17" ht="17.100000000000001" customHeight="1">
      <c r="A40" s="63">
        <v>34</v>
      </c>
      <c r="B40" s="86" t="s">
        <v>551</v>
      </c>
      <c r="C40" s="65">
        <v>2239394</v>
      </c>
      <c r="D40" s="66" t="s">
        <v>41</v>
      </c>
      <c r="E40" s="66" t="s">
        <v>40</v>
      </c>
      <c r="F40" s="66">
        <v>2492</v>
      </c>
      <c r="G40" s="66"/>
      <c r="H40" s="66" t="s">
        <v>552</v>
      </c>
      <c r="I40" s="66">
        <v>100</v>
      </c>
      <c r="J40" s="67">
        <v>133</v>
      </c>
      <c r="K40" s="66">
        <v>472</v>
      </c>
      <c r="L40" s="66" t="s">
        <v>495</v>
      </c>
      <c r="M40" s="88" t="s">
        <v>70</v>
      </c>
      <c r="N40" s="61"/>
      <c r="O40" s="77"/>
      <c r="P40" s="79"/>
      <c r="Q40" s="69"/>
    </row>
    <row r="41" spans="1:17" ht="17.100000000000001" customHeight="1">
      <c r="A41" s="63">
        <v>35</v>
      </c>
      <c r="B41" s="64" t="s">
        <v>553</v>
      </c>
      <c r="C41" s="65">
        <v>2144724</v>
      </c>
      <c r="D41" s="66" t="s">
        <v>41</v>
      </c>
      <c r="E41" s="66" t="s">
        <v>40</v>
      </c>
      <c r="F41" s="66">
        <v>2487</v>
      </c>
      <c r="G41" s="66"/>
      <c r="H41" s="66" t="s">
        <v>554</v>
      </c>
      <c r="I41" s="66">
        <v>100</v>
      </c>
      <c r="J41" s="67">
        <v>132</v>
      </c>
      <c r="K41" s="66">
        <v>470</v>
      </c>
      <c r="L41" s="66" t="s">
        <v>495</v>
      </c>
      <c r="M41" s="66" t="s">
        <v>496</v>
      </c>
      <c r="N41" s="61"/>
      <c r="O41" s="77"/>
      <c r="P41" s="79"/>
      <c r="Q41" s="69"/>
    </row>
    <row r="42" spans="1:17" ht="17.100000000000001" customHeight="1">
      <c r="A42" s="63">
        <v>36</v>
      </c>
      <c r="B42" s="64" t="s">
        <v>555</v>
      </c>
      <c r="C42" s="65">
        <v>2295127</v>
      </c>
      <c r="D42" s="66" t="s">
        <v>41</v>
      </c>
      <c r="E42" s="66" t="s">
        <v>80</v>
      </c>
      <c r="F42" s="66">
        <v>2478</v>
      </c>
      <c r="G42" s="66"/>
      <c r="H42" s="66" t="s">
        <v>556</v>
      </c>
      <c r="I42" s="66">
        <v>100</v>
      </c>
      <c r="J42" s="67">
        <v>131</v>
      </c>
      <c r="K42" s="66">
        <v>468</v>
      </c>
      <c r="L42" s="66" t="s">
        <v>495</v>
      </c>
      <c r="M42" s="66" t="s">
        <v>45</v>
      </c>
      <c r="N42" s="61"/>
      <c r="O42" s="77"/>
      <c r="P42" s="79"/>
      <c r="Q42" s="81"/>
    </row>
    <row r="43" spans="1:17" ht="17.100000000000001" customHeight="1">
      <c r="A43" s="63">
        <v>37</v>
      </c>
      <c r="B43" s="64" t="s">
        <v>403</v>
      </c>
      <c r="C43" s="65">
        <v>2245342</v>
      </c>
      <c r="D43" s="66" t="s">
        <v>41</v>
      </c>
      <c r="E43" s="66" t="s">
        <v>40</v>
      </c>
      <c r="F43" s="66">
        <v>2465</v>
      </c>
      <c r="G43" s="66"/>
      <c r="H43" s="66"/>
      <c r="I43" s="66">
        <v>100</v>
      </c>
      <c r="J43" s="67">
        <v>130</v>
      </c>
      <c r="K43" s="66">
        <v>466</v>
      </c>
      <c r="L43" s="66" t="s">
        <v>495</v>
      </c>
      <c r="M43" s="66" t="s">
        <v>404</v>
      </c>
      <c r="N43" s="61"/>
      <c r="O43" s="61"/>
      <c r="P43" s="79"/>
      <c r="Q43" s="81"/>
    </row>
    <row r="44" spans="1:17" ht="17.100000000000001" customHeight="1">
      <c r="A44" s="63">
        <v>38</v>
      </c>
      <c r="B44" s="64" t="s">
        <v>557</v>
      </c>
      <c r="C44" s="65">
        <v>3171319</v>
      </c>
      <c r="D44" s="66" t="s">
        <v>3</v>
      </c>
      <c r="E44" s="66" t="s">
        <v>40</v>
      </c>
      <c r="F44" s="66">
        <v>2456</v>
      </c>
      <c r="G44" s="66"/>
      <c r="H44" s="66"/>
      <c r="I44" s="66" t="s">
        <v>558</v>
      </c>
      <c r="J44" s="67">
        <v>129</v>
      </c>
      <c r="K44" s="66">
        <v>464</v>
      </c>
      <c r="L44" s="66" t="s">
        <v>495</v>
      </c>
      <c r="M44" s="66" t="s">
        <v>84</v>
      </c>
      <c r="N44" s="61"/>
      <c r="O44" s="61"/>
      <c r="P44" s="79"/>
      <c r="Q44" s="81"/>
    </row>
    <row r="45" spans="1:17" ht="17.100000000000001" customHeight="1">
      <c r="A45" s="63">
        <v>39</v>
      </c>
      <c r="B45" s="86" t="s">
        <v>559</v>
      </c>
      <c r="C45" s="65">
        <v>2274457</v>
      </c>
      <c r="D45" s="66" t="s">
        <v>3</v>
      </c>
      <c r="E45" s="66" t="s">
        <v>49</v>
      </c>
      <c r="F45" s="66">
        <v>2453</v>
      </c>
      <c r="G45" s="66"/>
      <c r="H45" s="66"/>
      <c r="I45" s="66" t="s">
        <v>560</v>
      </c>
      <c r="J45" s="67">
        <v>128</v>
      </c>
      <c r="K45" s="66">
        <v>462</v>
      </c>
      <c r="L45" s="66" t="s">
        <v>495</v>
      </c>
      <c r="M45" s="88" t="s">
        <v>88</v>
      </c>
      <c r="N45" s="61"/>
      <c r="O45" s="61"/>
      <c r="P45" s="79"/>
      <c r="Q45" s="81"/>
    </row>
    <row r="46" spans="1:17" ht="17.100000000000001" customHeight="1">
      <c r="A46" s="63">
        <v>40</v>
      </c>
      <c r="B46" s="64" t="s">
        <v>405</v>
      </c>
      <c r="C46" s="65">
        <v>2011729</v>
      </c>
      <c r="D46" s="66" t="s">
        <v>3</v>
      </c>
      <c r="E46" s="66" t="s">
        <v>58</v>
      </c>
      <c r="F46" s="66">
        <v>2452</v>
      </c>
      <c r="G46" s="66"/>
      <c r="H46" s="66"/>
      <c r="I46" s="66" t="s">
        <v>561</v>
      </c>
      <c r="J46" s="67">
        <v>127</v>
      </c>
      <c r="K46" s="66">
        <v>460</v>
      </c>
      <c r="L46" s="66" t="s">
        <v>495</v>
      </c>
      <c r="M46" s="66" t="s">
        <v>406</v>
      </c>
      <c r="N46" s="61"/>
      <c r="O46" s="61"/>
      <c r="P46" s="79"/>
      <c r="Q46" s="81"/>
    </row>
    <row r="47" spans="1:17" ht="17.100000000000001" customHeight="1">
      <c r="A47" s="63">
        <v>41</v>
      </c>
      <c r="B47" s="64" t="s">
        <v>407</v>
      </c>
      <c r="C47" s="65">
        <v>2535853</v>
      </c>
      <c r="D47" s="66" t="s">
        <v>37</v>
      </c>
      <c r="E47" s="66" t="s">
        <v>49</v>
      </c>
      <c r="F47" s="66">
        <v>2451</v>
      </c>
      <c r="G47" s="66"/>
      <c r="H47" s="66"/>
      <c r="I47" s="66" t="s">
        <v>562</v>
      </c>
      <c r="J47" s="67">
        <v>126</v>
      </c>
      <c r="K47" s="66">
        <v>458</v>
      </c>
      <c r="L47" s="66" t="s">
        <v>495</v>
      </c>
      <c r="M47" s="66" t="s">
        <v>406</v>
      </c>
      <c r="N47" s="61"/>
      <c r="O47" s="61"/>
      <c r="P47" s="79"/>
      <c r="Q47" s="81"/>
    </row>
    <row r="48" spans="1:17" ht="17.100000000000001" customHeight="1">
      <c r="A48" s="63">
        <v>42</v>
      </c>
      <c r="B48" s="64" t="s">
        <v>408</v>
      </c>
      <c r="C48" s="65">
        <v>2570045</v>
      </c>
      <c r="D48" s="66" t="s">
        <v>41</v>
      </c>
      <c r="E48" s="66" t="s">
        <v>58</v>
      </c>
      <c r="F48" s="66">
        <v>2449</v>
      </c>
      <c r="G48" s="66"/>
      <c r="H48" s="66"/>
      <c r="I48" s="66" t="s">
        <v>563</v>
      </c>
      <c r="J48" s="67">
        <v>125</v>
      </c>
      <c r="K48" s="66">
        <v>456</v>
      </c>
      <c r="L48" s="66" t="s">
        <v>495</v>
      </c>
      <c r="M48" s="66" t="s">
        <v>394</v>
      </c>
      <c r="N48" s="61"/>
      <c r="O48" s="61"/>
      <c r="P48" s="79"/>
      <c r="Q48" s="81"/>
    </row>
    <row r="49" spans="1:17" ht="17.100000000000001" customHeight="1">
      <c r="A49" s="63">
        <v>43</v>
      </c>
      <c r="B49" s="64" t="s">
        <v>564</v>
      </c>
      <c r="C49" s="65">
        <v>2511106</v>
      </c>
      <c r="D49" s="66" t="s">
        <v>3</v>
      </c>
      <c r="E49" s="66" t="s">
        <v>80</v>
      </c>
      <c r="F49" s="66">
        <v>2443</v>
      </c>
      <c r="G49" s="66"/>
      <c r="H49" s="66"/>
      <c r="I49" s="66" t="s">
        <v>565</v>
      </c>
      <c r="J49" s="67">
        <v>124</v>
      </c>
      <c r="K49" s="66">
        <v>454</v>
      </c>
      <c r="L49" s="66" t="s">
        <v>495</v>
      </c>
      <c r="M49" s="66" t="s">
        <v>92</v>
      </c>
      <c r="N49" s="61"/>
      <c r="O49" s="61"/>
      <c r="P49" s="79"/>
      <c r="Q49" s="81"/>
    </row>
    <row r="50" spans="1:17" ht="17.100000000000001" customHeight="1">
      <c r="A50" s="63">
        <v>44</v>
      </c>
      <c r="B50" s="64" t="s">
        <v>566</v>
      </c>
      <c r="C50" s="65">
        <v>1200137</v>
      </c>
      <c r="D50" s="66" t="s">
        <v>3</v>
      </c>
      <c r="E50" s="66" t="s">
        <v>49</v>
      </c>
      <c r="F50" s="66">
        <v>2436</v>
      </c>
      <c r="G50" s="66"/>
      <c r="H50" s="66"/>
      <c r="I50" s="66" t="s">
        <v>567</v>
      </c>
      <c r="J50" s="67">
        <v>123</v>
      </c>
      <c r="K50" s="66">
        <v>452</v>
      </c>
      <c r="L50" s="66" t="s">
        <v>495</v>
      </c>
      <c r="M50" s="66" t="s">
        <v>568</v>
      </c>
      <c r="N50" s="61"/>
      <c r="O50" s="61"/>
      <c r="P50" s="79"/>
      <c r="Q50" s="81"/>
    </row>
    <row r="51" spans="1:17" ht="17.100000000000001" customHeight="1">
      <c r="A51" s="63">
        <v>45</v>
      </c>
      <c r="B51" s="64" t="s">
        <v>409</v>
      </c>
      <c r="C51" s="65">
        <v>2393502</v>
      </c>
      <c r="D51" s="66" t="s">
        <v>41</v>
      </c>
      <c r="E51" s="66" t="s">
        <v>80</v>
      </c>
      <c r="F51" s="66">
        <v>2433</v>
      </c>
      <c r="G51" s="66"/>
      <c r="H51" s="66"/>
      <c r="I51" s="66" t="s">
        <v>569</v>
      </c>
      <c r="J51" s="67">
        <v>122</v>
      </c>
      <c r="K51" s="66">
        <v>450</v>
      </c>
      <c r="L51" s="66" t="s">
        <v>495</v>
      </c>
      <c r="M51" s="66" t="s">
        <v>410</v>
      </c>
      <c r="N51" s="61"/>
      <c r="O51" s="61"/>
      <c r="P51" s="79"/>
      <c r="Q51" s="81"/>
    </row>
    <row r="52" spans="1:17" ht="17.100000000000001" customHeight="1">
      <c r="A52" s="63">
        <v>45</v>
      </c>
      <c r="B52" s="64" t="s">
        <v>570</v>
      </c>
      <c r="C52" s="65">
        <v>2017442</v>
      </c>
      <c r="D52" s="66" t="s">
        <v>41</v>
      </c>
      <c r="E52" s="66" t="s">
        <v>80</v>
      </c>
      <c r="F52" s="66">
        <v>2433</v>
      </c>
      <c r="G52" s="66"/>
      <c r="H52" s="66"/>
      <c r="I52" s="66" t="s">
        <v>569</v>
      </c>
      <c r="J52" s="67">
        <v>122</v>
      </c>
      <c r="K52" s="66">
        <v>450</v>
      </c>
      <c r="L52" s="66" t="s">
        <v>495</v>
      </c>
      <c r="M52" s="66" t="s">
        <v>571</v>
      </c>
      <c r="N52" s="61"/>
      <c r="O52" s="61"/>
      <c r="P52" s="79"/>
      <c r="Q52" s="81"/>
    </row>
    <row r="53" spans="1:17" ht="17.100000000000001" customHeight="1">
      <c r="A53" s="63">
        <v>47</v>
      </c>
      <c r="B53" s="64" t="s">
        <v>572</v>
      </c>
      <c r="C53" s="65">
        <v>2701458</v>
      </c>
      <c r="D53" s="66" t="s">
        <v>3</v>
      </c>
      <c r="E53" s="66" t="s">
        <v>54</v>
      </c>
      <c r="F53" s="66">
        <v>2432</v>
      </c>
      <c r="G53" s="66"/>
      <c r="H53" s="66"/>
      <c r="I53" s="66" t="s">
        <v>573</v>
      </c>
      <c r="J53" s="67">
        <v>120</v>
      </c>
      <c r="K53" s="66">
        <v>446</v>
      </c>
      <c r="L53" s="66" t="s">
        <v>495</v>
      </c>
      <c r="M53" s="66" t="s">
        <v>534</v>
      </c>
      <c r="N53" s="61"/>
      <c r="O53" s="61"/>
      <c r="P53" s="79"/>
      <c r="Q53" s="81"/>
    </row>
    <row r="54" spans="1:17" ht="17.100000000000001" customHeight="1">
      <c r="A54" s="63">
        <v>48</v>
      </c>
      <c r="B54" s="64" t="s">
        <v>574</v>
      </c>
      <c r="C54" s="65">
        <v>2712232</v>
      </c>
      <c r="D54" s="66" t="s">
        <v>3</v>
      </c>
      <c r="E54" s="66" t="s">
        <v>80</v>
      </c>
      <c r="F54" s="66">
        <v>2429</v>
      </c>
      <c r="G54" s="66"/>
      <c r="H54" s="66"/>
      <c r="I54" s="66" t="s">
        <v>575</v>
      </c>
      <c r="J54" s="67">
        <v>119</v>
      </c>
      <c r="K54" s="66">
        <v>444</v>
      </c>
      <c r="L54" s="66" t="s">
        <v>495</v>
      </c>
      <c r="M54" s="66" t="s">
        <v>576</v>
      </c>
      <c r="N54" s="61"/>
      <c r="O54" s="61"/>
      <c r="P54" s="79"/>
      <c r="Q54" s="81"/>
    </row>
    <row r="55" spans="1:17" ht="17.100000000000001" customHeight="1">
      <c r="A55" s="63">
        <v>49</v>
      </c>
      <c r="B55" s="64" t="s">
        <v>577</v>
      </c>
      <c r="C55" s="65">
        <v>1250065</v>
      </c>
      <c r="D55" s="66" t="s">
        <v>3</v>
      </c>
      <c r="E55" s="66" t="s">
        <v>58</v>
      </c>
      <c r="F55" s="66">
        <v>2426</v>
      </c>
      <c r="G55" s="66"/>
      <c r="H55" s="66"/>
      <c r="I55" s="66" t="s">
        <v>578</v>
      </c>
      <c r="J55" s="67">
        <v>118</v>
      </c>
      <c r="K55" s="66">
        <v>442</v>
      </c>
      <c r="L55" s="66" t="s">
        <v>495</v>
      </c>
      <c r="M55" s="66" t="s">
        <v>568</v>
      </c>
      <c r="N55" s="61"/>
      <c r="O55" s="61"/>
      <c r="P55" s="79"/>
      <c r="Q55" s="81"/>
    </row>
    <row r="56" spans="1:17" ht="17.100000000000001" customHeight="1">
      <c r="A56" s="63">
        <v>50</v>
      </c>
      <c r="B56" s="64" t="s">
        <v>579</v>
      </c>
      <c r="C56" s="65">
        <v>1056651</v>
      </c>
      <c r="D56" s="66" t="s">
        <v>3</v>
      </c>
      <c r="E56" s="66" t="s">
        <v>80</v>
      </c>
      <c r="F56" s="66">
        <v>2422</v>
      </c>
      <c r="G56" s="66"/>
      <c r="H56" s="66"/>
      <c r="I56" s="66">
        <v>50</v>
      </c>
      <c r="J56" s="67">
        <v>117</v>
      </c>
      <c r="K56" s="66">
        <v>440</v>
      </c>
      <c r="L56" s="66" t="s">
        <v>495</v>
      </c>
      <c r="M56" s="66" t="s">
        <v>96</v>
      </c>
      <c r="N56" s="61"/>
      <c r="O56" s="61"/>
      <c r="P56" s="79"/>
      <c r="Q56" s="81"/>
    </row>
    <row r="57" spans="1:17" ht="17.100000000000001" customHeight="1">
      <c r="A57" s="63">
        <v>51</v>
      </c>
      <c r="B57" s="64" t="s">
        <v>580</v>
      </c>
      <c r="C57" s="65">
        <v>1066571</v>
      </c>
      <c r="D57" s="66" t="s">
        <v>41</v>
      </c>
      <c r="E57" s="66" t="s">
        <v>58</v>
      </c>
      <c r="F57" s="66">
        <v>2418</v>
      </c>
      <c r="G57" s="66"/>
      <c r="H57" s="66"/>
      <c r="I57" s="66" t="s">
        <v>581</v>
      </c>
      <c r="J57" s="67">
        <v>116</v>
      </c>
      <c r="K57" s="66">
        <v>438</v>
      </c>
      <c r="L57" s="66" t="s">
        <v>495</v>
      </c>
      <c r="M57" s="66" t="s">
        <v>100</v>
      </c>
      <c r="N57" s="61"/>
      <c r="O57" s="61"/>
      <c r="P57" s="79"/>
      <c r="Q57" s="81"/>
    </row>
    <row r="58" spans="1:17" ht="17.100000000000001" customHeight="1">
      <c r="A58" s="63">
        <v>51</v>
      </c>
      <c r="B58" s="86" t="s">
        <v>582</v>
      </c>
      <c r="C58" s="65">
        <v>1592131</v>
      </c>
      <c r="D58" s="66" t="s">
        <v>41</v>
      </c>
      <c r="E58" s="66" t="s">
        <v>80</v>
      </c>
      <c r="F58" s="66">
        <v>2418</v>
      </c>
      <c r="G58" s="66"/>
      <c r="H58" s="66"/>
      <c r="I58" s="66" t="s">
        <v>581</v>
      </c>
      <c r="J58" s="67">
        <v>116</v>
      </c>
      <c r="K58" s="66">
        <v>438</v>
      </c>
      <c r="L58" s="66" t="s">
        <v>495</v>
      </c>
      <c r="M58" s="88" t="s">
        <v>103</v>
      </c>
      <c r="N58" s="61"/>
      <c r="O58" s="61"/>
      <c r="P58" s="79"/>
      <c r="Q58" s="81"/>
    </row>
    <row r="59" spans="1:17" ht="17.100000000000001" customHeight="1">
      <c r="A59" s="63">
        <v>53</v>
      </c>
      <c r="B59" s="64" t="s">
        <v>583</v>
      </c>
      <c r="C59" s="65">
        <v>1730308</v>
      </c>
      <c r="D59" s="66" t="s">
        <v>37</v>
      </c>
      <c r="E59" s="66" t="s">
        <v>58</v>
      </c>
      <c r="F59" s="66">
        <v>2417</v>
      </c>
      <c r="G59" s="66"/>
      <c r="H59" s="66"/>
      <c r="I59" s="66" t="s">
        <v>584</v>
      </c>
      <c r="J59" s="67">
        <v>114</v>
      </c>
      <c r="K59" s="66">
        <v>434</v>
      </c>
      <c r="L59" s="66" t="s">
        <v>495</v>
      </c>
      <c r="M59" s="66" t="s">
        <v>585</v>
      </c>
      <c r="N59" s="61"/>
      <c r="O59" s="61"/>
      <c r="P59" s="79"/>
      <c r="Q59" s="81"/>
    </row>
    <row r="60" spans="1:17" ht="17.100000000000001" customHeight="1">
      <c r="A60" s="63">
        <v>54</v>
      </c>
      <c r="B60" s="64" t="s">
        <v>411</v>
      </c>
      <c r="C60" s="65">
        <v>1140637</v>
      </c>
      <c r="D60" s="66" t="s">
        <v>37</v>
      </c>
      <c r="E60" s="66" t="s">
        <v>49</v>
      </c>
      <c r="F60" s="66">
        <v>2414</v>
      </c>
      <c r="G60" s="66"/>
      <c r="H60" s="66"/>
      <c r="I60" s="66" t="s">
        <v>586</v>
      </c>
      <c r="J60" s="67">
        <v>113</v>
      </c>
      <c r="K60" s="66">
        <v>432</v>
      </c>
      <c r="L60" s="66" t="s">
        <v>495</v>
      </c>
      <c r="M60" s="66" t="s">
        <v>412</v>
      </c>
      <c r="N60" s="61"/>
      <c r="O60" s="61"/>
      <c r="P60" s="79"/>
      <c r="Q60" s="81"/>
    </row>
    <row r="61" spans="1:17" ht="17.100000000000001" customHeight="1">
      <c r="A61" s="63">
        <v>55</v>
      </c>
      <c r="B61" s="64" t="s">
        <v>587</v>
      </c>
      <c r="C61" s="65">
        <v>2156098</v>
      </c>
      <c r="D61" s="66" t="s">
        <v>3</v>
      </c>
      <c r="E61" s="66" t="s">
        <v>54</v>
      </c>
      <c r="F61" s="66">
        <v>2413</v>
      </c>
      <c r="G61" s="66"/>
      <c r="H61" s="66"/>
      <c r="I61" s="66" t="s">
        <v>588</v>
      </c>
      <c r="J61" s="67">
        <v>112</v>
      </c>
      <c r="K61" s="66">
        <v>430</v>
      </c>
      <c r="L61" s="66" t="s">
        <v>495</v>
      </c>
      <c r="M61" s="66" t="s">
        <v>13</v>
      </c>
      <c r="N61" s="61"/>
      <c r="O61" s="61"/>
      <c r="P61" s="79"/>
      <c r="Q61" s="81"/>
    </row>
    <row r="62" spans="1:17" ht="17.100000000000001" customHeight="1">
      <c r="A62" s="63">
        <v>56</v>
      </c>
      <c r="B62" s="64" t="s">
        <v>589</v>
      </c>
      <c r="C62" s="65">
        <v>2018913</v>
      </c>
      <c r="D62" s="66" t="s">
        <v>41</v>
      </c>
      <c r="E62" s="66" t="s">
        <v>49</v>
      </c>
      <c r="F62" s="66">
        <v>2412</v>
      </c>
      <c r="G62" s="66"/>
      <c r="H62" s="66"/>
      <c r="I62" s="66" t="s">
        <v>590</v>
      </c>
      <c r="J62" s="67">
        <v>111</v>
      </c>
      <c r="K62" s="66">
        <v>428</v>
      </c>
      <c r="L62" s="66" t="s">
        <v>495</v>
      </c>
      <c r="M62" s="66" t="s">
        <v>591</v>
      </c>
      <c r="N62" s="61"/>
      <c r="O62" s="61"/>
      <c r="P62" s="79"/>
      <c r="Q62" s="81"/>
    </row>
    <row r="63" spans="1:17" ht="17.100000000000001" customHeight="1">
      <c r="A63" s="63">
        <v>57</v>
      </c>
      <c r="B63" s="64" t="s">
        <v>592</v>
      </c>
      <c r="C63" s="65">
        <v>1210755</v>
      </c>
      <c r="D63" s="66" t="s">
        <v>3</v>
      </c>
      <c r="E63" s="66" t="s">
        <v>40</v>
      </c>
      <c r="F63" s="66">
        <v>2411</v>
      </c>
      <c r="G63" s="66"/>
      <c r="H63" s="66"/>
      <c r="I63" s="66" t="s">
        <v>593</v>
      </c>
      <c r="J63" s="67">
        <v>110</v>
      </c>
      <c r="K63" s="66">
        <v>426</v>
      </c>
      <c r="L63" s="66" t="s">
        <v>495</v>
      </c>
      <c r="M63" s="66" t="s">
        <v>594</v>
      </c>
      <c r="N63" s="61"/>
      <c r="O63" s="61"/>
      <c r="P63" s="79"/>
      <c r="Q63" s="81"/>
    </row>
    <row r="64" spans="1:17" ht="17.100000000000001" customHeight="1">
      <c r="A64" s="63">
        <v>58</v>
      </c>
      <c r="B64" s="64" t="s">
        <v>595</v>
      </c>
      <c r="C64" s="65">
        <v>2650971</v>
      </c>
      <c r="D64" s="66" t="s">
        <v>41</v>
      </c>
      <c r="E64" s="66" t="s">
        <v>58</v>
      </c>
      <c r="F64" s="66">
        <v>2410</v>
      </c>
      <c r="G64" s="66"/>
      <c r="H64" s="66"/>
      <c r="I64" s="66" t="s">
        <v>596</v>
      </c>
      <c r="J64" s="67">
        <v>109</v>
      </c>
      <c r="K64" s="66">
        <v>424</v>
      </c>
      <c r="L64" s="66" t="s">
        <v>495</v>
      </c>
      <c r="M64" s="66" t="s">
        <v>597</v>
      </c>
      <c r="N64" s="61"/>
      <c r="O64" s="61"/>
      <c r="P64" s="79"/>
      <c r="Q64" s="81"/>
    </row>
    <row r="65" spans="1:17" ht="17.100000000000001" customHeight="1">
      <c r="A65" s="63">
        <v>59</v>
      </c>
      <c r="B65" s="64" t="s">
        <v>413</v>
      </c>
      <c r="C65" s="65">
        <v>2590119</v>
      </c>
      <c r="D65" s="66" t="s">
        <v>41</v>
      </c>
      <c r="E65" s="66" t="s">
        <v>40</v>
      </c>
      <c r="F65" s="66">
        <v>2404</v>
      </c>
      <c r="G65" s="66"/>
      <c r="H65" s="66"/>
      <c r="I65" s="66" t="s">
        <v>598</v>
      </c>
      <c r="J65" s="67">
        <v>108</v>
      </c>
      <c r="K65" s="66">
        <v>422</v>
      </c>
      <c r="L65" s="66" t="s">
        <v>495</v>
      </c>
      <c r="M65" s="66" t="s">
        <v>406</v>
      </c>
      <c r="N65" s="61"/>
      <c r="O65" s="61"/>
      <c r="P65" s="79"/>
      <c r="Q65" s="81"/>
    </row>
    <row r="66" spans="1:17" ht="17.100000000000001" customHeight="1">
      <c r="A66" s="63">
        <v>59</v>
      </c>
      <c r="B66" s="86" t="s">
        <v>599</v>
      </c>
      <c r="C66" s="65">
        <v>1004501</v>
      </c>
      <c r="D66" s="66" t="s">
        <v>3</v>
      </c>
      <c r="E66" s="66" t="s">
        <v>80</v>
      </c>
      <c r="F66" s="66">
        <v>2404</v>
      </c>
      <c r="G66" s="66"/>
      <c r="H66" s="66"/>
      <c r="I66" s="66" t="s">
        <v>598</v>
      </c>
      <c r="J66" s="67">
        <v>108</v>
      </c>
      <c r="K66" s="66">
        <v>422</v>
      </c>
      <c r="L66" s="66" t="s">
        <v>495</v>
      </c>
      <c r="M66" s="88" t="s">
        <v>28</v>
      </c>
      <c r="N66" s="61"/>
      <c r="O66" s="61"/>
      <c r="P66" s="79"/>
      <c r="Q66" s="81"/>
    </row>
    <row r="67" spans="1:17" ht="17.100000000000001" customHeight="1">
      <c r="A67" s="63">
        <v>61</v>
      </c>
      <c r="B67" s="64" t="s">
        <v>600</v>
      </c>
      <c r="C67" s="65">
        <v>2801369</v>
      </c>
      <c r="D67" s="66" t="s">
        <v>3</v>
      </c>
      <c r="E67" s="66" t="s">
        <v>80</v>
      </c>
      <c r="F67" s="66">
        <v>2396</v>
      </c>
      <c r="G67" s="66"/>
      <c r="H67" s="66"/>
      <c r="I67" s="66" t="s">
        <v>601</v>
      </c>
      <c r="J67" s="67">
        <v>106</v>
      </c>
      <c r="K67" s="66">
        <v>418</v>
      </c>
      <c r="L67" s="66" t="s">
        <v>495</v>
      </c>
      <c r="M67" s="66" t="s">
        <v>602</v>
      </c>
      <c r="N67" s="61"/>
      <c r="O67" s="61"/>
      <c r="P67" s="79"/>
      <c r="Q67" s="81"/>
    </row>
    <row r="68" spans="1:17" ht="17.100000000000001" customHeight="1">
      <c r="A68" s="63">
        <v>61</v>
      </c>
      <c r="B68" s="64" t="s">
        <v>603</v>
      </c>
      <c r="C68" s="65">
        <v>1003412</v>
      </c>
      <c r="D68" s="66" t="s">
        <v>41</v>
      </c>
      <c r="E68" s="66" t="s">
        <v>112</v>
      </c>
      <c r="F68" s="66">
        <v>2396</v>
      </c>
      <c r="G68" s="66"/>
      <c r="H68" s="66"/>
      <c r="I68" s="66" t="s">
        <v>601</v>
      </c>
      <c r="J68" s="67">
        <v>106</v>
      </c>
      <c r="K68" s="66">
        <v>418</v>
      </c>
      <c r="L68" s="66" t="s">
        <v>495</v>
      </c>
      <c r="M68" s="66" t="s">
        <v>92</v>
      </c>
      <c r="N68" s="61"/>
      <c r="O68" s="61"/>
      <c r="P68" s="79"/>
      <c r="Q68" s="81"/>
    </row>
    <row r="69" spans="1:17" ht="17.100000000000001" customHeight="1">
      <c r="A69" s="63">
        <v>63</v>
      </c>
      <c r="B69" s="64" t="s">
        <v>604</v>
      </c>
      <c r="C69" s="65">
        <v>1085761</v>
      </c>
      <c r="D69" s="66" t="s">
        <v>41</v>
      </c>
      <c r="E69" s="66" t="s">
        <v>116</v>
      </c>
      <c r="F69" s="66">
        <v>2394</v>
      </c>
      <c r="G69" s="66"/>
      <c r="H69" s="66"/>
      <c r="I69" s="66"/>
      <c r="J69" s="67">
        <v>104</v>
      </c>
      <c r="K69" s="66">
        <v>414</v>
      </c>
      <c r="L69" s="66" t="s">
        <v>495</v>
      </c>
      <c r="M69" s="66" t="s">
        <v>45</v>
      </c>
      <c r="N69" s="61"/>
      <c r="O69" s="61"/>
      <c r="P69" s="61"/>
      <c r="Q69" s="81"/>
    </row>
    <row r="70" spans="1:17" ht="17.100000000000001" customHeight="1">
      <c r="A70" s="63">
        <v>64</v>
      </c>
      <c r="B70" s="86" t="s">
        <v>605</v>
      </c>
      <c r="C70" s="65">
        <v>2214717</v>
      </c>
      <c r="D70" s="66" t="s">
        <v>41</v>
      </c>
      <c r="E70" s="66" t="s">
        <v>58</v>
      </c>
      <c r="F70" s="66">
        <v>2393</v>
      </c>
      <c r="G70" s="66"/>
      <c r="H70" s="66"/>
      <c r="I70" s="66"/>
      <c r="J70" s="67">
        <v>103</v>
      </c>
      <c r="K70" s="66">
        <v>412</v>
      </c>
      <c r="L70" s="66" t="s">
        <v>495</v>
      </c>
      <c r="M70" s="88" t="s">
        <v>73</v>
      </c>
      <c r="N70" s="61"/>
      <c r="O70" s="61"/>
      <c r="P70" s="61"/>
      <c r="Q70" s="81"/>
    </row>
    <row r="71" spans="1:17" ht="17.100000000000001" customHeight="1">
      <c r="A71" s="63">
        <v>65</v>
      </c>
      <c r="B71" s="64" t="s">
        <v>606</v>
      </c>
      <c r="C71" s="65">
        <v>2312902</v>
      </c>
      <c r="D71" s="66" t="s">
        <v>41</v>
      </c>
      <c r="E71" s="66" t="s">
        <v>80</v>
      </c>
      <c r="F71" s="66">
        <v>2386</v>
      </c>
      <c r="G71" s="66"/>
      <c r="H71" s="66"/>
      <c r="I71" s="66"/>
      <c r="J71" s="67">
        <v>102</v>
      </c>
      <c r="K71" s="66">
        <v>410</v>
      </c>
      <c r="L71" s="66" t="s">
        <v>495</v>
      </c>
      <c r="M71" s="66" t="s">
        <v>36</v>
      </c>
      <c r="N71" s="61"/>
      <c r="O71" s="61"/>
      <c r="P71" s="61"/>
      <c r="Q71" s="81"/>
    </row>
    <row r="72" spans="1:17" ht="17.100000000000001" customHeight="1">
      <c r="A72" s="63">
        <v>66</v>
      </c>
      <c r="B72" s="64" t="s">
        <v>607</v>
      </c>
      <c r="C72" s="65">
        <v>2059862</v>
      </c>
      <c r="D72" s="66" t="s">
        <v>41</v>
      </c>
      <c r="E72" s="66" t="s">
        <v>112</v>
      </c>
      <c r="F72" s="66">
        <v>2382</v>
      </c>
      <c r="G72" s="66"/>
      <c r="H72" s="66"/>
      <c r="I72" s="66"/>
      <c r="J72" s="67">
        <v>101</v>
      </c>
      <c r="K72" s="66">
        <v>408</v>
      </c>
      <c r="L72" s="66" t="s">
        <v>495</v>
      </c>
      <c r="M72" s="66" t="s">
        <v>508</v>
      </c>
      <c r="N72" s="61"/>
      <c r="O72" s="61"/>
      <c r="P72" s="61"/>
      <c r="Q72" s="81"/>
    </row>
    <row r="73" spans="1:17" ht="17.100000000000001" customHeight="1">
      <c r="A73" s="63">
        <v>67</v>
      </c>
      <c r="B73" s="64" t="s">
        <v>608</v>
      </c>
      <c r="C73" s="65">
        <v>2548634</v>
      </c>
      <c r="D73" s="66" t="s">
        <v>3</v>
      </c>
      <c r="E73" s="66" t="s">
        <v>49</v>
      </c>
      <c r="F73" s="66">
        <v>2379</v>
      </c>
      <c r="G73" s="66"/>
      <c r="H73" s="66"/>
      <c r="I73" s="66"/>
      <c r="J73" s="67">
        <v>100</v>
      </c>
      <c r="K73" s="66">
        <v>406</v>
      </c>
      <c r="L73" s="66" t="s">
        <v>495</v>
      </c>
      <c r="M73" s="66" t="s">
        <v>125</v>
      </c>
      <c r="N73" s="61"/>
      <c r="O73" s="61"/>
      <c r="P73" s="61"/>
      <c r="Q73" s="81"/>
    </row>
    <row r="74" spans="1:17" ht="17.100000000000001" customHeight="1">
      <c r="A74" s="63">
        <v>68</v>
      </c>
      <c r="B74" s="64" t="s">
        <v>609</v>
      </c>
      <c r="C74" s="65">
        <v>1079222</v>
      </c>
      <c r="D74" s="66" t="s">
        <v>3</v>
      </c>
      <c r="E74" s="66" t="s">
        <v>80</v>
      </c>
      <c r="F74" s="66">
        <v>2376</v>
      </c>
      <c r="G74" s="66"/>
      <c r="H74" s="66"/>
      <c r="I74" s="66"/>
      <c r="J74" s="67">
        <v>99</v>
      </c>
      <c r="K74" s="66">
        <v>404</v>
      </c>
      <c r="L74" s="66" t="s">
        <v>495</v>
      </c>
      <c r="M74" s="66" t="s">
        <v>129</v>
      </c>
      <c r="N74" s="61"/>
      <c r="O74" s="61"/>
      <c r="P74" s="61"/>
      <c r="Q74" s="81"/>
    </row>
    <row r="75" spans="1:17" ht="17.100000000000001" customHeight="1">
      <c r="A75" s="63">
        <v>69</v>
      </c>
      <c r="B75" s="64" t="s">
        <v>610</v>
      </c>
      <c r="C75" s="65">
        <v>1173026</v>
      </c>
      <c r="D75" s="66" t="s">
        <v>41</v>
      </c>
      <c r="E75" s="66" t="s">
        <v>80</v>
      </c>
      <c r="F75" s="66">
        <v>2374</v>
      </c>
      <c r="G75" s="66"/>
      <c r="H75" s="66"/>
      <c r="I75" s="66"/>
      <c r="J75" s="67">
        <v>98</v>
      </c>
      <c r="K75" s="66">
        <v>402</v>
      </c>
      <c r="L75" s="66" t="s">
        <v>495</v>
      </c>
      <c r="M75" s="66" t="s">
        <v>92</v>
      </c>
      <c r="N75" s="61"/>
      <c r="O75" s="61"/>
      <c r="P75" s="61"/>
      <c r="Q75" s="81"/>
    </row>
    <row r="76" spans="1:17" ht="17.100000000000001" customHeight="1">
      <c r="A76" s="63">
        <v>70</v>
      </c>
      <c r="B76" s="64" t="s">
        <v>611</v>
      </c>
      <c r="C76" s="65">
        <v>2576438</v>
      </c>
      <c r="D76" s="66" t="s">
        <v>3</v>
      </c>
      <c r="E76" s="66" t="s">
        <v>58</v>
      </c>
      <c r="F76" s="66">
        <v>2372</v>
      </c>
      <c r="G76" s="66"/>
      <c r="H76" s="66"/>
      <c r="I76" s="66"/>
      <c r="J76" s="67">
        <v>97</v>
      </c>
      <c r="K76" s="66">
        <v>400</v>
      </c>
      <c r="L76" s="66" t="s">
        <v>495</v>
      </c>
      <c r="M76" s="66" t="s">
        <v>17</v>
      </c>
      <c r="N76" s="61"/>
      <c r="O76" s="61"/>
      <c r="P76" s="61"/>
      <c r="Q76" s="81"/>
    </row>
    <row r="77" spans="1:17" ht="17.100000000000001" customHeight="1">
      <c r="A77" s="63">
        <v>71</v>
      </c>
      <c r="B77" s="64" t="s">
        <v>414</v>
      </c>
      <c r="C77" s="65">
        <v>1910235</v>
      </c>
      <c r="D77" s="66" t="s">
        <v>37</v>
      </c>
      <c r="E77" s="66" t="s">
        <v>58</v>
      </c>
      <c r="F77" s="66">
        <v>2371</v>
      </c>
      <c r="G77" s="66"/>
      <c r="H77" s="66"/>
      <c r="I77" s="66"/>
      <c r="J77" s="67">
        <v>96</v>
      </c>
      <c r="K77" s="66">
        <v>398</v>
      </c>
      <c r="L77" s="66" t="s">
        <v>495</v>
      </c>
      <c r="M77" s="66" t="s">
        <v>404</v>
      </c>
      <c r="N77" s="61"/>
      <c r="O77" s="61"/>
      <c r="P77" s="61"/>
      <c r="Q77" s="81"/>
    </row>
    <row r="78" spans="1:17" ht="17.100000000000001" customHeight="1">
      <c r="A78" s="63">
        <v>72</v>
      </c>
      <c r="B78" s="64" t="s">
        <v>415</v>
      </c>
      <c r="C78" s="65">
        <v>1143158</v>
      </c>
      <c r="D78" s="66" t="s">
        <v>37</v>
      </c>
      <c r="E78" s="66" t="s">
        <v>80</v>
      </c>
      <c r="F78" s="66">
        <v>2357</v>
      </c>
      <c r="G78" s="66"/>
      <c r="H78" s="66"/>
      <c r="I78" s="66"/>
      <c r="J78" s="67">
        <v>95</v>
      </c>
      <c r="K78" s="66">
        <v>396</v>
      </c>
      <c r="L78" s="66" t="s">
        <v>495</v>
      </c>
      <c r="M78" s="66" t="s">
        <v>394</v>
      </c>
      <c r="N78" s="61"/>
      <c r="O78" s="61"/>
      <c r="P78" s="61"/>
      <c r="Q78" s="81"/>
    </row>
    <row r="79" spans="1:17" ht="17.100000000000001" customHeight="1">
      <c r="A79" s="63">
        <v>72</v>
      </c>
      <c r="B79" s="86" t="s">
        <v>612</v>
      </c>
      <c r="C79" s="65">
        <v>3210252</v>
      </c>
      <c r="D79" s="66" t="s">
        <v>41</v>
      </c>
      <c r="E79" s="66" t="s">
        <v>80</v>
      </c>
      <c r="F79" s="66">
        <v>2357</v>
      </c>
      <c r="G79" s="66"/>
      <c r="H79" s="66"/>
      <c r="I79" s="66"/>
      <c r="J79" s="67">
        <v>95</v>
      </c>
      <c r="K79" s="66">
        <v>396</v>
      </c>
      <c r="L79" s="66" t="s">
        <v>495</v>
      </c>
      <c r="M79" s="88" t="s">
        <v>73</v>
      </c>
      <c r="N79" s="61"/>
      <c r="O79" s="61"/>
      <c r="P79" s="61"/>
      <c r="Q79" s="81"/>
    </row>
    <row r="80" spans="1:17" ht="17.100000000000001" customHeight="1">
      <c r="A80" s="63">
        <v>74</v>
      </c>
      <c r="B80" s="64" t="s">
        <v>416</v>
      </c>
      <c r="C80" s="65">
        <v>1149056</v>
      </c>
      <c r="D80" s="66" t="s">
        <v>3</v>
      </c>
      <c r="E80" s="66" t="s">
        <v>40</v>
      </c>
      <c r="F80" s="66">
        <v>2356</v>
      </c>
      <c r="G80" s="66"/>
      <c r="H80" s="66"/>
      <c r="I80" s="66"/>
      <c r="J80" s="67">
        <v>93</v>
      </c>
      <c r="K80" s="66">
        <v>392</v>
      </c>
      <c r="L80" s="66" t="s">
        <v>495</v>
      </c>
      <c r="M80" s="66" t="s">
        <v>417</v>
      </c>
      <c r="N80" s="61"/>
      <c r="O80" s="61"/>
      <c r="P80" s="61"/>
      <c r="Q80" s="81"/>
    </row>
    <row r="81" spans="1:17" ht="17.100000000000001" customHeight="1">
      <c r="A81" s="63">
        <v>75</v>
      </c>
      <c r="B81" s="64" t="s">
        <v>613</v>
      </c>
      <c r="C81" s="65">
        <v>2633722</v>
      </c>
      <c r="D81" s="66" t="s">
        <v>3</v>
      </c>
      <c r="E81" s="66" t="s">
        <v>80</v>
      </c>
      <c r="F81" s="66">
        <v>2351</v>
      </c>
      <c r="G81" s="66"/>
      <c r="H81" s="66"/>
      <c r="I81" s="66"/>
      <c r="J81" s="67">
        <v>92</v>
      </c>
      <c r="K81" s="66">
        <v>390</v>
      </c>
      <c r="L81" s="66" t="s">
        <v>495</v>
      </c>
      <c r="M81" s="66" t="s">
        <v>92</v>
      </c>
      <c r="N81" s="61"/>
      <c r="O81" s="61"/>
      <c r="P81" s="61"/>
      <c r="Q81" s="81"/>
    </row>
    <row r="82" spans="1:17" ht="17.100000000000001" customHeight="1">
      <c r="A82" s="63">
        <v>76</v>
      </c>
      <c r="B82" s="64" t="s">
        <v>614</v>
      </c>
      <c r="C82" s="65">
        <v>1381014</v>
      </c>
      <c r="D82" s="66" t="s">
        <v>41</v>
      </c>
      <c r="E82" s="66" t="s">
        <v>80</v>
      </c>
      <c r="F82" s="66">
        <v>2348</v>
      </c>
      <c r="G82" s="66"/>
      <c r="H82" s="66"/>
      <c r="I82" s="66"/>
      <c r="J82" s="67">
        <v>91</v>
      </c>
      <c r="K82" s="66">
        <v>388</v>
      </c>
      <c r="L82" s="66" t="s">
        <v>495</v>
      </c>
      <c r="M82" s="66" t="s">
        <v>615</v>
      </c>
      <c r="N82" s="61"/>
      <c r="O82" s="61"/>
      <c r="P82" s="61"/>
      <c r="Q82" s="81"/>
    </row>
    <row r="83" spans="1:17" ht="17.100000000000001" customHeight="1">
      <c r="A83" s="63">
        <v>77</v>
      </c>
      <c r="B83" s="86" t="s">
        <v>616</v>
      </c>
      <c r="C83" s="65">
        <v>1950927</v>
      </c>
      <c r="D83" s="66" t="s">
        <v>37</v>
      </c>
      <c r="E83" s="66" t="s">
        <v>112</v>
      </c>
      <c r="F83" s="66">
        <v>2343</v>
      </c>
      <c r="G83" s="66"/>
      <c r="H83" s="66"/>
      <c r="I83" s="66"/>
      <c r="J83" s="67">
        <v>90</v>
      </c>
      <c r="K83" s="66">
        <v>386</v>
      </c>
      <c r="L83" s="66" t="s">
        <v>495</v>
      </c>
      <c r="M83" s="88" t="s">
        <v>142</v>
      </c>
      <c r="N83" s="61"/>
      <c r="O83" s="61"/>
      <c r="P83" s="61"/>
      <c r="Q83" s="81"/>
    </row>
    <row r="84" spans="1:17" ht="17.100000000000001" customHeight="1">
      <c r="A84" s="63">
        <v>78</v>
      </c>
      <c r="B84" s="64" t="s">
        <v>418</v>
      </c>
      <c r="C84" s="65">
        <v>1200071</v>
      </c>
      <c r="D84" s="66" t="s">
        <v>37</v>
      </c>
      <c r="E84" s="66" t="s">
        <v>80</v>
      </c>
      <c r="F84" s="66">
        <v>2340</v>
      </c>
      <c r="G84" s="66"/>
      <c r="H84" s="66"/>
      <c r="I84" s="66"/>
      <c r="J84" s="67">
        <v>89</v>
      </c>
      <c r="K84" s="66">
        <v>384</v>
      </c>
      <c r="L84" s="66" t="s">
        <v>495</v>
      </c>
      <c r="M84" s="66" t="s">
        <v>419</v>
      </c>
      <c r="N84" s="61"/>
      <c r="O84" s="61"/>
      <c r="P84" s="61"/>
      <c r="Q84" s="81"/>
    </row>
    <row r="85" spans="1:17" ht="17.100000000000001" customHeight="1">
      <c r="A85" s="63">
        <v>79</v>
      </c>
      <c r="B85" s="64" t="s">
        <v>617</v>
      </c>
      <c r="C85" s="65">
        <v>2163666</v>
      </c>
      <c r="D85" s="66" t="s">
        <v>3</v>
      </c>
      <c r="E85" s="66" t="s">
        <v>80</v>
      </c>
      <c r="F85" s="66">
        <v>2339</v>
      </c>
      <c r="G85" s="66"/>
      <c r="H85" s="66"/>
      <c r="I85" s="66"/>
      <c r="J85" s="67">
        <v>88</v>
      </c>
      <c r="K85" s="66">
        <v>382</v>
      </c>
      <c r="L85" s="66" t="s">
        <v>495</v>
      </c>
      <c r="M85" s="66" t="s">
        <v>585</v>
      </c>
      <c r="N85" s="61"/>
      <c r="O85" s="61"/>
      <c r="P85" s="61"/>
      <c r="Q85" s="81"/>
    </row>
    <row r="86" spans="1:17" ht="17.100000000000001" customHeight="1">
      <c r="A86" s="63">
        <v>80</v>
      </c>
      <c r="B86" s="64" t="s">
        <v>618</v>
      </c>
      <c r="C86" s="65">
        <v>1003422</v>
      </c>
      <c r="D86" s="66" t="s">
        <v>3</v>
      </c>
      <c r="E86" s="66" t="s">
        <v>146</v>
      </c>
      <c r="F86" s="66">
        <v>2337</v>
      </c>
      <c r="G86" s="66"/>
      <c r="H86" s="66"/>
      <c r="I86" s="66"/>
      <c r="J86" s="67">
        <v>87</v>
      </c>
      <c r="K86" s="66">
        <v>380</v>
      </c>
      <c r="L86" s="66" t="s">
        <v>495</v>
      </c>
      <c r="M86" s="66" t="s">
        <v>96</v>
      </c>
      <c r="N86" s="61"/>
      <c r="O86" s="61"/>
      <c r="P86" s="61"/>
      <c r="Q86" s="81"/>
    </row>
    <row r="87" spans="1:17" ht="17.100000000000001" customHeight="1">
      <c r="A87" s="63">
        <v>81</v>
      </c>
      <c r="B87" s="64" t="s">
        <v>619</v>
      </c>
      <c r="C87" s="65">
        <v>2331438</v>
      </c>
      <c r="D87" s="66" t="s">
        <v>41</v>
      </c>
      <c r="E87" s="66" t="s">
        <v>146</v>
      </c>
      <c r="F87" s="66">
        <v>2333</v>
      </c>
      <c r="G87" s="66"/>
      <c r="H87" s="66"/>
      <c r="I87" s="66"/>
      <c r="J87" s="67">
        <v>86</v>
      </c>
      <c r="K87" s="66">
        <v>378</v>
      </c>
      <c r="L87" s="66" t="s">
        <v>495</v>
      </c>
      <c r="M87" s="66" t="s">
        <v>84</v>
      </c>
      <c r="N87" s="61"/>
      <c r="O87" s="61"/>
      <c r="P87" s="61"/>
      <c r="Q87" s="81"/>
    </row>
    <row r="88" spans="1:17" ht="17.100000000000001" customHeight="1">
      <c r="A88" s="63">
        <v>81</v>
      </c>
      <c r="B88" s="64" t="s">
        <v>620</v>
      </c>
      <c r="C88" s="65">
        <v>1470931</v>
      </c>
      <c r="D88" s="66" t="s">
        <v>3</v>
      </c>
      <c r="E88" s="66" t="s">
        <v>146</v>
      </c>
      <c r="F88" s="66">
        <v>2333</v>
      </c>
      <c r="G88" s="66"/>
      <c r="H88" s="66"/>
      <c r="I88" s="66"/>
      <c r="J88" s="67">
        <v>86</v>
      </c>
      <c r="K88" s="66">
        <v>378</v>
      </c>
      <c r="L88" s="66" t="s">
        <v>495</v>
      </c>
      <c r="M88" s="66" t="s">
        <v>594</v>
      </c>
      <c r="N88" s="61"/>
      <c r="O88" s="61"/>
      <c r="P88" s="61"/>
      <c r="Q88" s="81"/>
    </row>
    <row r="89" spans="1:17" ht="17.100000000000001" customHeight="1">
      <c r="A89" s="63">
        <v>83</v>
      </c>
      <c r="B89" s="86" t="s">
        <v>621</v>
      </c>
      <c r="C89" s="65">
        <v>2504789</v>
      </c>
      <c r="D89" s="66" t="s">
        <v>3</v>
      </c>
      <c r="E89" s="66" t="s">
        <v>58</v>
      </c>
      <c r="F89" s="66">
        <v>2331</v>
      </c>
      <c r="G89" s="66"/>
      <c r="H89" s="66"/>
      <c r="I89" s="66"/>
      <c r="J89" s="67">
        <v>84</v>
      </c>
      <c r="K89" s="66">
        <v>374</v>
      </c>
      <c r="L89" s="66" t="s">
        <v>495</v>
      </c>
      <c r="M89" s="88" t="s">
        <v>32</v>
      </c>
      <c r="N89" s="61"/>
      <c r="O89" s="61"/>
      <c r="P89" s="61"/>
      <c r="Q89" s="81"/>
    </row>
    <row r="90" spans="1:17" ht="17.100000000000001" customHeight="1">
      <c r="A90" s="63">
        <v>84</v>
      </c>
      <c r="B90" s="87" t="s">
        <v>622</v>
      </c>
      <c r="C90" s="65">
        <v>2300174</v>
      </c>
      <c r="D90" s="66" t="s">
        <v>3</v>
      </c>
      <c r="E90" s="66" t="s">
        <v>112</v>
      </c>
      <c r="F90" s="66">
        <v>2320</v>
      </c>
      <c r="G90" s="66"/>
      <c r="H90" s="66"/>
      <c r="I90" s="66"/>
      <c r="J90" s="85">
        <v>83</v>
      </c>
      <c r="K90" s="66">
        <v>372</v>
      </c>
      <c r="L90" s="66" t="s">
        <v>495</v>
      </c>
      <c r="M90" s="88" t="s">
        <v>88</v>
      </c>
      <c r="N90" s="61"/>
      <c r="O90" s="61"/>
      <c r="P90" s="61"/>
      <c r="Q90" s="81"/>
    </row>
    <row r="91" spans="1:17" ht="17.100000000000001" customHeight="1">
      <c r="A91" s="63">
        <v>85</v>
      </c>
      <c r="B91" s="64" t="s">
        <v>623</v>
      </c>
      <c r="C91" s="65">
        <v>1093371</v>
      </c>
      <c r="D91" s="66" t="s">
        <v>3</v>
      </c>
      <c r="E91" s="66" t="s">
        <v>80</v>
      </c>
      <c r="F91" s="66">
        <v>2317</v>
      </c>
      <c r="G91" s="66"/>
      <c r="H91" s="66"/>
      <c r="I91" s="66"/>
      <c r="J91" s="67">
        <v>82</v>
      </c>
      <c r="K91" s="66">
        <v>370</v>
      </c>
      <c r="L91" s="66" t="s">
        <v>495</v>
      </c>
      <c r="M91" s="66" t="s">
        <v>624</v>
      </c>
      <c r="N91" s="61"/>
      <c r="O91" s="61"/>
      <c r="P91" s="61"/>
      <c r="Q91" s="81"/>
    </row>
    <row r="92" spans="1:17" ht="17.100000000000001" customHeight="1">
      <c r="A92" s="63">
        <v>86</v>
      </c>
      <c r="B92" s="64" t="s">
        <v>625</v>
      </c>
      <c r="C92" s="65">
        <v>1017823</v>
      </c>
      <c r="D92" s="66" t="s">
        <v>37</v>
      </c>
      <c r="E92" s="66" t="s">
        <v>80</v>
      </c>
      <c r="F92" s="66">
        <v>2316</v>
      </c>
      <c r="G92" s="66"/>
      <c r="H92" s="66"/>
      <c r="I92" s="66"/>
      <c r="J92" s="67">
        <v>81</v>
      </c>
      <c r="K92" s="66">
        <v>368</v>
      </c>
      <c r="L92" s="66" t="s">
        <v>495</v>
      </c>
      <c r="M92" s="66" t="s">
        <v>591</v>
      </c>
      <c r="N92" s="61"/>
      <c r="O92" s="61"/>
      <c r="P92" s="61"/>
      <c r="Q92" s="81"/>
    </row>
    <row r="93" spans="1:17" ht="17.100000000000001" customHeight="1">
      <c r="A93" s="63">
        <v>87</v>
      </c>
      <c r="B93" s="64" t="s">
        <v>626</v>
      </c>
      <c r="C93" s="65">
        <v>2691191</v>
      </c>
      <c r="D93" s="66" t="s">
        <v>41</v>
      </c>
      <c r="E93" s="66" t="s">
        <v>80</v>
      </c>
      <c r="F93" s="66">
        <v>2307</v>
      </c>
      <c r="G93" s="66"/>
      <c r="H93" s="66"/>
      <c r="I93" s="66"/>
      <c r="J93" s="67">
        <v>80</v>
      </c>
      <c r="K93" s="66">
        <v>366</v>
      </c>
      <c r="L93" s="66" t="s">
        <v>495</v>
      </c>
      <c r="M93" s="66" t="s">
        <v>597</v>
      </c>
      <c r="N93" s="61"/>
      <c r="O93" s="61"/>
      <c r="P93" s="61"/>
      <c r="Q93" s="81"/>
    </row>
    <row r="94" spans="1:17" ht="17.100000000000001" customHeight="1">
      <c r="A94" s="63">
        <v>87</v>
      </c>
      <c r="B94" s="86" t="s">
        <v>627</v>
      </c>
      <c r="C94" s="65">
        <v>2800539</v>
      </c>
      <c r="D94" s="66" t="s">
        <v>41</v>
      </c>
      <c r="E94" s="66" t="s">
        <v>146</v>
      </c>
      <c r="F94" s="66">
        <v>2307</v>
      </c>
      <c r="G94" s="66"/>
      <c r="H94" s="66"/>
      <c r="I94" s="66"/>
      <c r="J94" s="67">
        <v>80</v>
      </c>
      <c r="K94" s="66">
        <v>366</v>
      </c>
      <c r="L94" s="66" t="s">
        <v>495</v>
      </c>
      <c r="M94" s="88" t="s">
        <v>159</v>
      </c>
      <c r="N94" s="61"/>
      <c r="O94" s="61"/>
      <c r="P94" s="61"/>
      <c r="Q94" s="81"/>
    </row>
    <row r="95" spans="1:17" ht="17.100000000000001" customHeight="1">
      <c r="A95" s="63">
        <v>89</v>
      </c>
      <c r="B95" s="64" t="s">
        <v>628</v>
      </c>
      <c r="C95" s="65">
        <v>2585141</v>
      </c>
      <c r="D95" s="66" t="s">
        <v>41</v>
      </c>
      <c r="E95" s="66" t="s">
        <v>80</v>
      </c>
      <c r="F95" s="66">
        <v>2303</v>
      </c>
      <c r="G95" s="66"/>
      <c r="H95" s="66"/>
      <c r="I95" s="66"/>
      <c r="J95" s="67">
        <v>78</v>
      </c>
      <c r="K95" s="66">
        <v>362</v>
      </c>
      <c r="L95" s="66" t="s">
        <v>495</v>
      </c>
      <c r="M95" s="66" t="s">
        <v>163</v>
      </c>
      <c r="N95" s="61"/>
      <c r="O95" s="61"/>
      <c r="P95" s="61"/>
      <c r="Q95" s="81"/>
    </row>
    <row r="96" spans="1:17" ht="17.100000000000001" customHeight="1">
      <c r="A96" s="63">
        <v>90</v>
      </c>
      <c r="B96" s="64" t="s">
        <v>629</v>
      </c>
      <c r="C96" s="65">
        <v>2237464</v>
      </c>
      <c r="D96" s="66" t="s">
        <v>41</v>
      </c>
      <c r="E96" s="66" t="s">
        <v>146</v>
      </c>
      <c r="F96" s="66">
        <v>2302</v>
      </c>
      <c r="G96" s="66"/>
      <c r="H96" s="66"/>
      <c r="I96" s="66"/>
      <c r="J96" s="67">
        <v>77</v>
      </c>
      <c r="K96" s="66">
        <v>360</v>
      </c>
      <c r="L96" s="66" t="s">
        <v>495</v>
      </c>
      <c r="M96" s="66" t="s">
        <v>17</v>
      </c>
      <c r="N96" s="61"/>
      <c r="O96" s="61"/>
      <c r="P96" s="61"/>
      <c r="Q96" s="81"/>
    </row>
    <row r="97" spans="1:17" ht="17.100000000000001" customHeight="1">
      <c r="A97" s="63">
        <v>91</v>
      </c>
      <c r="B97" s="64" t="s">
        <v>420</v>
      </c>
      <c r="C97" s="65">
        <v>2365497</v>
      </c>
      <c r="D97" s="66" t="s">
        <v>41</v>
      </c>
      <c r="E97" s="66" t="s">
        <v>80</v>
      </c>
      <c r="F97" s="66">
        <v>2298</v>
      </c>
      <c r="G97" s="66"/>
      <c r="H97" s="66"/>
      <c r="I97" s="66"/>
      <c r="J97" s="67">
        <v>76</v>
      </c>
      <c r="K97" s="66">
        <v>358</v>
      </c>
      <c r="L97" s="66" t="s">
        <v>495</v>
      </c>
      <c r="M97" s="66" t="s">
        <v>421</v>
      </c>
      <c r="N97" s="61"/>
      <c r="O97" s="61"/>
      <c r="P97" s="61"/>
      <c r="Q97" s="81"/>
    </row>
    <row r="98" spans="1:17" ht="17.100000000000001" customHeight="1">
      <c r="A98" s="63">
        <v>92</v>
      </c>
      <c r="B98" s="64" t="s">
        <v>422</v>
      </c>
      <c r="C98" s="65">
        <v>2641015</v>
      </c>
      <c r="D98" s="66" t="s">
        <v>41</v>
      </c>
      <c r="E98" s="66" t="s">
        <v>146</v>
      </c>
      <c r="F98" s="66">
        <v>2293</v>
      </c>
      <c r="G98" s="66"/>
      <c r="H98" s="66"/>
      <c r="I98" s="66"/>
      <c r="J98" s="67">
        <v>75</v>
      </c>
      <c r="K98" s="66">
        <v>356</v>
      </c>
      <c r="L98" s="66" t="s">
        <v>495</v>
      </c>
      <c r="M98" s="66" t="s">
        <v>423</v>
      </c>
      <c r="N98" s="61"/>
      <c r="O98" s="61"/>
      <c r="P98" s="61"/>
      <c r="Q98" s="81"/>
    </row>
    <row r="99" spans="1:17" ht="17.100000000000001" customHeight="1">
      <c r="A99" s="63">
        <v>93</v>
      </c>
      <c r="B99" s="64" t="s">
        <v>424</v>
      </c>
      <c r="C99" s="65">
        <v>1064606</v>
      </c>
      <c r="D99" s="66" t="s">
        <v>41</v>
      </c>
      <c r="E99" s="66" t="s">
        <v>175</v>
      </c>
      <c r="F99" s="66">
        <v>2289</v>
      </c>
      <c r="G99" s="66"/>
      <c r="H99" s="66"/>
      <c r="I99" s="66"/>
      <c r="J99" s="67">
        <v>74</v>
      </c>
      <c r="K99" s="66">
        <v>354</v>
      </c>
      <c r="L99" s="66" t="s">
        <v>495</v>
      </c>
      <c r="M99" s="66" t="s">
        <v>410</v>
      </c>
      <c r="N99" s="61"/>
      <c r="O99" s="61"/>
      <c r="P99" s="61"/>
      <c r="Q99" s="81"/>
    </row>
    <row r="100" spans="1:17" ht="17.100000000000001" customHeight="1">
      <c r="A100" s="63">
        <v>94</v>
      </c>
      <c r="B100" s="64" t="s">
        <v>630</v>
      </c>
      <c r="C100" s="65">
        <v>1122083</v>
      </c>
      <c r="D100" s="66" t="s">
        <v>41</v>
      </c>
      <c r="E100" s="66" t="s">
        <v>58</v>
      </c>
      <c r="F100" s="66">
        <v>2288</v>
      </c>
      <c r="G100" s="66"/>
      <c r="H100" s="66"/>
      <c r="I100" s="66"/>
      <c r="J100" s="67">
        <v>73</v>
      </c>
      <c r="K100" s="66">
        <v>352</v>
      </c>
      <c r="L100" s="66" t="s">
        <v>495</v>
      </c>
      <c r="M100" s="66" t="s">
        <v>84</v>
      </c>
      <c r="N100" s="61"/>
      <c r="O100" s="61"/>
      <c r="P100" s="61"/>
      <c r="Q100" s="81"/>
    </row>
    <row r="101" spans="1:17" ht="17.100000000000001" customHeight="1">
      <c r="A101" s="63">
        <v>95</v>
      </c>
      <c r="B101" s="64" t="s">
        <v>631</v>
      </c>
      <c r="C101" s="65">
        <v>1282823</v>
      </c>
      <c r="D101" s="66" t="s">
        <v>3</v>
      </c>
      <c r="E101" s="66" t="s">
        <v>175</v>
      </c>
      <c r="F101" s="66">
        <v>2284</v>
      </c>
      <c r="G101" s="66"/>
      <c r="H101" s="66"/>
      <c r="I101" s="66"/>
      <c r="J101" s="67">
        <v>72</v>
      </c>
      <c r="K101" s="66">
        <v>350</v>
      </c>
      <c r="L101" s="66" t="s">
        <v>495</v>
      </c>
      <c r="M101" s="66" t="s">
        <v>537</v>
      </c>
      <c r="N101" s="61"/>
      <c r="O101" s="61"/>
      <c r="P101" s="61"/>
      <c r="Q101" s="81"/>
    </row>
    <row r="102" spans="1:17" ht="17.100000000000001" customHeight="1">
      <c r="A102" s="63">
        <v>96</v>
      </c>
      <c r="B102" s="64" t="s">
        <v>632</v>
      </c>
      <c r="C102" s="65">
        <v>2036867</v>
      </c>
      <c r="D102" s="66" t="s">
        <v>41</v>
      </c>
      <c r="E102" s="66" t="s">
        <v>80</v>
      </c>
      <c r="F102" s="66">
        <v>2282</v>
      </c>
      <c r="G102" s="66"/>
      <c r="H102" s="66"/>
      <c r="I102" s="66"/>
      <c r="J102" s="67">
        <v>71</v>
      </c>
      <c r="K102" s="66">
        <v>348</v>
      </c>
      <c r="L102" s="66" t="s">
        <v>495</v>
      </c>
      <c r="M102" s="66" t="s">
        <v>96</v>
      </c>
      <c r="N102" s="61"/>
      <c r="O102" s="61"/>
      <c r="P102" s="61"/>
      <c r="Q102" s="81"/>
    </row>
    <row r="103" spans="1:17" ht="17.100000000000001" customHeight="1">
      <c r="A103" s="63">
        <v>97</v>
      </c>
      <c r="B103" s="64" t="s">
        <v>633</v>
      </c>
      <c r="C103" s="65">
        <v>2156035</v>
      </c>
      <c r="D103" s="66" t="s">
        <v>41</v>
      </c>
      <c r="E103" s="66" t="s">
        <v>80</v>
      </c>
      <c r="F103" s="66">
        <v>2281</v>
      </c>
      <c r="G103" s="66"/>
      <c r="H103" s="66"/>
      <c r="I103" s="66"/>
      <c r="J103" s="67">
        <v>70</v>
      </c>
      <c r="K103" s="66">
        <v>346</v>
      </c>
      <c r="L103" s="66" t="s">
        <v>495</v>
      </c>
      <c r="M103" s="66" t="s">
        <v>508</v>
      </c>
      <c r="N103" s="61"/>
      <c r="O103" s="61"/>
      <c r="P103" s="61"/>
      <c r="Q103" s="81"/>
    </row>
    <row r="104" spans="1:17" ht="17.100000000000001" customHeight="1">
      <c r="A104" s="63">
        <v>97</v>
      </c>
      <c r="B104" s="64" t="s">
        <v>425</v>
      </c>
      <c r="C104" s="65">
        <v>1176488</v>
      </c>
      <c r="D104" s="66" t="s">
        <v>41</v>
      </c>
      <c r="E104" s="66" t="s">
        <v>116</v>
      </c>
      <c r="F104" s="66">
        <v>2281</v>
      </c>
      <c r="G104" s="66"/>
      <c r="H104" s="66"/>
      <c r="I104" s="66"/>
      <c r="J104" s="67">
        <v>70</v>
      </c>
      <c r="K104" s="66">
        <v>346</v>
      </c>
      <c r="L104" s="66" t="s">
        <v>495</v>
      </c>
      <c r="M104" s="66" t="s">
        <v>406</v>
      </c>
      <c r="N104" s="61"/>
      <c r="O104" s="61"/>
      <c r="P104" s="61"/>
      <c r="Q104" s="81"/>
    </row>
    <row r="105" spans="1:17" ht="17.100000000000001" customHeight="1">
      <c r="A105" s="63">
        <v>99</v>
      </c>
      <c r="B105" s="64" t="s">
        <v>634</v>
      </c>
      <c r="C105" s="65">
        <v>3330622</v>
      </c>
      <c r="D105" s="66" t="s">
        <v>41</v>
      </c>
      <c r="E105" s="66" t="s">
        <v>175</v>
      </c>
      <c r="F105" s="66">
        <v>2277</v>
      </c>
      <c r="G105" s="66"/>
      <c r="H105" s="66"/>
      <c r="I105" s="66"/>
      <c r="J105" s="67">
        <v>68</v>
      </c>
      <c r="K105" s="66">
        <v>342</v>
      </c>
      <c r="L105" s="66" t="s">
        <v>495</v>
      </c>
      <c r="M105" s="66" t="s">
        <v>66</v>
      </c>
      <c r="N105" s="61"/>
      <c r="O105" s="61"/>
      <c r="P105" s="61"/>
      <c r="Q105" s="81"/>
    </row>
    <row r="106" spans="1:17" ht="17.100000000000001" customHeight="1">
      <c r="A106" s="63">
        <v>100</v>
      </c>
      <c r="B106" s="64" t="s">
        <v>635</v>
      </c>
      <c r="C106" s="65">
        <v>2068491</v>
      </c>
      <c r="D106" s="66" t="s">
        <v>41</v>
      </c>
      <c r="E106" s="66" t="s">
        <v>175</v>
      </c>
      <c r="F106" s="66">
        <v>2274</v>
      </c>
      <c r="G106" s="66"/>
      <c r="H106" s="66"/>
      <c r="I106" s="66"/>
      <c r="J106" s="67">
        <v>67</v>
      </c>
      <c r="K106" s="66">
        <v>340</v>
      </c>
      <c r="L106" s="66" t="s">
        <v>495</v>
      </c>
      <c r="M106" s="66" t="s">
        <v>636</v>
      </c>
      <c r="N106" s="61"/>
      <c r="O106" s="61"/>
      <c r="P106" s="61"/>
      <c r="Q106" s="81"/>
    </row>
    <row r="107" spans="1:17" ht="17.100000000000001" customHeight="1">
      <c r="A107" s="63">
        <v>101</v>
      </c>
      <c r="B107" s="64" t="s">
        <v>637</v>
      </c>
      <c r="C107" s="65">
        <v>1015162</v>
      </c>
      <c r="D107" s="66" t="s">
        <v>41</v>
      </c>
      <c r="E107" s="66" t="s">
        <v>80</v>
      </c>
      <c r="F107" s="66">
        <v>2273</v>
      </c>
      <c r="G107" s="66"/>
      <c r="H107" s="66"/>
      <c r="I107" s="66"/>
      <c r="J107" s="67">
        <v>66</v>
      </c>
      <c r="K107" s="66">
        <v>338</v>
      </c>
      <c r="L107" s="66" t="s">
        <v>495</v>
      </c>
      <c r="M107" s="66" t="s">
        <v>129</v>
      </c>
      <c r="N107" s="61"/>
      <c r="O107" s="61"/>
      <c r="P107" s="61"/>
      <c r="Q107" s="81"/>
    </row>
    <row r="108" spans="1:17" ht="17.100000000000001" customHeight="1">
      <c r="A108" s="63">
        <v>101</v>
      </c>
      <c r="B108" s="64" t="s">
        <v>638</v>
      </c>
      <c r="C108" s="65">
        <v>2691083</v>
      </c>
      <c r="D108" s="66" t="s">
        <v>37</v>
      </c>
      <c r="E108" s="66" t="s">
        <v>146</v>
      </c>
      <c r="F108" s="66">
        <v>2273</v>
      </c>
      <c r="G108" s="66"/>
      <c r="H108" s="66"/>
      <c r="I108" s="66"/>
      <c r="J108" s="67">
        <v>66</v>
      </c>
      <c r="K108" s="66">
        <v>338</v>
      </c>
      <c r="L108" s="66" t="s">
        <v>495</v>
      </c>
      <c r="M108" s="66" t="s">
        <v>508</v>
      </c>
      <c r="N108" s="61"/>
      <c r="O108" s="61"/>
      <c r="P108" s="61"/>
      <c r="Q108" s="81"/>
    </row>
    <row r="109" spans="1:17" ht="17.100000000000001" customHeight="1">
      <c r="A109" s="63">
        <v>103</v>
      </c>
      <c r="B109" s="64" t="s">
        <v>426</v>
      </c>
      <c r="C109" s="65">
        <v>1370237</v>
      </c>
      <c r="D109" s="66" t="s">
        <v>41</v>
      </c>
      <c r="E109" s="66" t="s">
        <v>112</v>
      </c>
      <c r="F109" s="66">
        <v>2272</v>
      </c>
      <c r="G109" s="66"/>
      <c r="H109" s="66"/>
      <c r="I109" s="66"/>
      <c r="J109" s="67">
        <v>64</v>
      </c>
      <c r="K109" s="66">
        <v>334</v>
      </c>
      <c r="L109" s="66" t="s">
        <v>495</v>
      </c>
      <c r="M109" s="66" t="s">
        <v>394</v>
      </c>
      <c r="N109" s="61"/>
      <c r="O109" s="61"/>
      <c r="P109" s="61"/>
      <c r="Q109" s="81"/>
    </row>
    <row r="110" spans="1:17" ht="17.100000000000001" customHeight="1">
      <c r="A110" s="63">
        <v>104</v>
      </c>
      <c r="B110" s="64" t="s">
        <v>639</v>
      </c>
      <c r="C110" s="65">
        <v>2275521</v>
      </c>
      <c r="D110" s="66" t="s">
        <v>41</v>
      </c>
      <c r="E110" s="66" t="s">
        <v>112</v>
      </c>
      <c r="F110" s="66">
        <v>2269</v>
      </c>
      <c r="G110" s="66"/>
      <c r="H110" s="66"/>
      <c r="I110" s="66"/>
      <c r="J110" s="67">
        <v>63</v>
      </c>
      <c r="K110" s="66">
        <v>332</v>
      </c>
      <c r="L110" s="66" t="s">
        <v>495</v>
      </c>
      <c r="M110" s="66" t="s">
        <v>182</v>
      </c>
      <c r="N110" s="61"/>
      <c r="O110" s="61"/>
      <c r="P110" s="61"/>
      <c r="Q110" s="81"/>
    </row>
    <row r="111" spans="1:17" ht="17.100000000000001" customHeight="1">
      <c r="A111" s="63">
        <v>105</v>
      </c>
      <c r="B111" s="64" t="s">
        <v>428</v>
      </c>
      <c r="C111" s="65">
        <v>1016971</v>
      </c>
      <c r="D111" s="66" t="s">
        <v>41</v>
      </c>
      <c r="E111" s="66" t="s">
        <v>80</v>
      </c>
      <c r="F111" s="66">
        <v>2255</v>
      </c>
      <c r="G111" s="66"/>
      <c r="H111" s="66"/>
      <c r="I111" s="66"/>
      <c r="J111" s="67">
        <v>62</v>
      </c>
      <c r="K111" s="66">
        <v>330</v>
      </c>
      <c r="L111" s="66" t="s">
        <v>495</v>
      </c>
      <c r="M111" s="66" t="s">
        <v>429</v>
      </c>
      <c r="N111" s="61"/>
      <c r="O111" s="61"/>
      <c r="P111" s="61"/>
      <c r="Q111" s="81"/>
    </row>
    <row r="112" spans="1:17" ht="17.100000000000001" customHeight="1">
      <c r="A112" s="63">
        <v>106</v>
      </c>
      <c r="B112" s="86" t="s">
        <v>640</v>
      </c>
      <c r="C112" s="65">
        <v>2274106</v>
      </c>
      <c r="D112" s="66" t="s">
        <v>41</v>
      </c>
      <c r="E112" s="66" t="s">
        <v>146</v>
      </c>
      <c r="F112" s="66">
        <v>2254</v>
      </c>
      <c r="G112" s="66"/>
      <c r="H112" s="66"/>
      <c r="I112" s="66"/>
      <c r="J112" s="67">
        <v>61</v>
      </c>
      <c r="K112" s="66">
        <v>328</v>
      </c>
      <c r="L112" s="66" t="s">
        <v>495</v>
      </c>
      <c r="M112" s="88" t="s">
        <v>159</v>
      </c>
      <c r="N112" s="61"/>
      <c r="O112" s="61"/>
      <c r="P112" s="61"/>
      <c r="Q112" s="81"/>
    </row>
    <row r="113" spans="1:17" ht="17.100000000000001" customHeight="1">
      <c r="A113" s="63">
        <v>107</v>
      </c>
      <c r="B113" s="64" t="s">
        <v>641</v>
      </c>
      <c r="C113" s="65">
        <v>1086544</v>
      </c>
      <c r="D113" s="66" t="s">
        <v>3</v>
      </c>
      <c r="E113" s="66" t="s">
        <v>80</v>
      </c>
      <c r="F113" s="66">
        <v>2246</v>
      </c>
      <c r="G113" s="66"/>
      <c r="H113" s="66"/>
      <c r="I113" s="66"/>
      <c r="J113" s="67">
        <v>60</v>
      </c>
      <c r="K113" s="66">
        <v>326</v>
      </c>
      <c r="L113" s="66" t="s">
        <v>495</v>
      </c>
      <c r="M113" s="66" t="s">
        <v>624</v>
      </c>
      <c r="N113" s="61"/>
      <c r="O113" s="61"/>
      <c r="P113" s="61"/>
      <c r="Q113" s="81"/>
    </row>
    <row r="114" spans="1:17" ht="17.100000000000001" customHeight="1">
      <c r="A114" s="63">
        <v>108</v>
      </c>
      <c r="B114" s="64" t="s">
        <v>430</v>
      </c>
      <c r="C114" s="65">
        <v>2570472</v>
      </c>
      <c r="D114" s="66" t="s">
        <v>41</v>
      </c>
      <c r="E114" s="66" t="s">
        <v>80</v>
      </c>
      <c r="F114" s="66">
        <v>2245</v>
      </c>
      <c r="G114" s="66"/>
      <c r="H114" s="66"/>
      <c r="I114" s="66"/>
      <c r="J114" s="67">
        <v>59</v>
      </c>
      <c r="K114" s="66">
        <v>324</v>
      </c>
      <c r="L114" s="66" t="s">
        <v>495</v>
      </c>
      <c r="M114" s="66" t="s">
        <v>394</v>
      </c>
      <c r="N114" s="61"/>
      <c r="O114" s="61"/>
      <c r="P114" s="61"/>
      <c r="Q114" s="81"/>
    </row>
    <row r="115" spans="1:17" ht="17.100000000000001" customHeight="1">
      <c r="A115" s="63">
        <v>109</v>
      </c>
      <c r="B115" s="86" t="s">
        <v>642</v>
      </c>
      <c r="C115" s="65">
        <v>1060691</v>
      </c>
      <c r="D115" s="66" t="s">
        <v>41</v>
      </c>
      <c r="E115" s="66" t="s">
        <v>80</v>
      </c>
      <c r="F115" s="66">
        <v>2244</v>
      </c>
      <c r="G115" s="66"/>
      <c r="H115" s="66"/>
      <c r="I115" s="66"/>
      <c r="J115" s="67">
        <v>58</v>
      </c>
      <c r="K115" s="66">
        <v>322</v>
      </c>
      <c r="L115" s="66" t="s">
        <v>495</v>
      </c>
      <c r="M115" s="88" t="s">
        <v>159</v>
      </c>
      <c r="N115" s="61"/>
      <c r="O115" s="61"/>
      <c r="P115" s="61"/>
      <c r="Q115" s="81"/>
    </row>
    <row r="116" spans="1:17" ht="17.100000000000001" customHeight="1">
      <c r="A116" s="63">
        <v>110</v>
      </c>
      <c r="B116" s="64" t="s">
        <v>643</v>
      </c>
      <c r="C116" s="65">
        <v>2286217</v>
      </c>
      <c r="D116" s="66" t="s">
        <v>41</v>
      </c>
      <c r="E116" s="66" t="s">
        <v>80</v>
      </c>
      <c r="F116" s="66">
        <v>2243</v>
      </c>
      <c r="G116" s="66"/>
      <c r="H116" s="66"/>
      <c r="I116" s="66"/>
      <c r="J116" s="67">
        <v>57</v>
      </c>
      <c r="K116" s="66">
        <v>320</v>
      </c>
      <c r="L116" s="66" t="s">
        <v>495</v>
      </c>
      <c r="M116" s="66" t="s">
        <v>624</v>
      </c>
      <c r="N116" s="61"/>
      <c r="O116" s="61"/>
      <c r="P116" s="61"/>
      <c r="Q116" s="81"/>
    </row>
    <row r="117" spans="1:17" ht="15" customHeight="1">
      <c r="A117" s="63">
        <v>111</v>
      </c>
      <c r="B117" s="64" t="s">
        <v>644</v>
      </c>
      <c r="C117" s="65">
        <v>2530735</v>
      </c>
      <c r="D117" s="66" t="s">
        <v>3</v>
      </c>
      <c r="E117" s="66" t="s">
        <v>112</v>
      </c>
      <c r="F117" s="66">
        <v>2240</v>
      </c>
      <c r="G117" s="66"/>
      <c r="H117" s="66"/>
      <c r="I117" s="66"/>
      <c r="J117" s="67">
        <v>56</v>
      </c>
      <c r="K117" s="66">
        <v>318</v>
      </c>
      <c r="L117" s="66" t="s">
        <v>495</v>
      </c>
      <c r="M117" s="66" t="s">
        <v>17</v>
      </c>
      <c r="Q117" s="81"/>
    </row>
    <row r="118" spans="1:17" ht="15" customHeight="1">
      <c r="A118" s="63">
        <v>111</v>
      </c>
      <c r="B118" s="64" t="s">
        <v>645</v>
      </c>
      <c r="C118" s="65">
        <v>1097947</v>
      </c>
      <c r="D118" s="66" t="s">
        <v>41</v>
      </c>
      <c r="E118" s="66" t="s">
        <v>112</v>
      </c>
      <c r="F118" s="66">
        <v>2240</v>
      </c>
      <c r="G118" s="66"/>
      <c r="H118" s="66"/>
      <c r="I118" s="66"/>
      <c r="J118" s="67">
        <v>56</v>
      </c>
      <c r="K118" s="66">
        <v>318</v>
      </c>
      <c r="L118" s="66" t="s">
        <v>495</v>
      </c>
      <c r="M118" s="66" t="s">
        <v>125</v>
      </c>
      <c r="Q118" s="81"/>
    </row>
    <row r="119" spans="1:17" ht="15" customHeight="1">
      <c r="A119" s="63">
        <v>113</v>
      </c>
      <c r="B119" s="64" t="s">
        <v>646</v>
      </c>
      <c r="C119" s="65">
        <v>1085282</v>
      </c>
      <c r="D119" s="66" t="s">
        <v>41</v>
      </c>
      <c r="E119" s="66" t="s">
        <v>116</v>
      </c>
      <c r="F119" s="66">
        <v>2239</v>
      </c>
      <c r="G119" s="66"/>
      <c r="H119" s="66"/>
      <c r="I119" s="66"/>
      <c r="J119" s="67">
        <v>54</v>
      </c>
      <c r="K119" s="66">
        <v>314</v>
      </c>
      <c r="L119" s="66" t="s">
        <v>495</v>
      </c>
      <c r="M119" s="66" t="s">
        <v>194</v>
      </c>
      <c r="Q119" s="81"/>
    </row>
    <row r="120" spans="1:17" ht="15" customHeight="1">
      <c r="A120" s="63">
        <v>114</v>
      </c>
      <c r="B120" s="86" t="s">
        <v>647</v>
      </c>
      <c r="C120" s="65">
        <v>1381680</v>
      </c>
      <c r="D120" s="66" t="s">
        <v>3</v>
      </c>
      <c r="E120" s="66" t="s">
        <v>80</v>
      </c>
      <c r="F120" s="66">
        <v>2238</v>
      </c>
      <c r="G120" s="66"/>
      <c r="H120" s="66"/>
      <c r="I120" s="66"/>
      <c r="J120" s="67">
        <v>53</v>
      </c>
      <c r="K120" s="66">
        <v>312</v>
      </c>
      <c r="L120" s="66" t="s">
        <v>495</v>
      </c>
      <c r="M120" s="88" t="s">
        <v>197</v>
      </c>
      <c r="Q120" s="81"/>
    </row>
    <row r="121" spans="1:17" ht="15" customHeight="1">
      <c r="A121" s="63">
        <v>114</v>
      </c>
      <c r="B121" s="64" t="s">
        <v>431</v>
      </c>
      <c r="C121" s="65">
        <v>2334056</v>
      </c>
      <c r="D121" s="66" t="s">
        <v>37</v>
      </c>
      <c r="E121" s="66" t="s">
        <v>80</v>
      </c>
      <c r="F121" s="66">
        <v>2238</v>
      </c>
      <c r="G121" s="66"/>
      <c r="H121" s="66"/>
      <c r="I121" s="66"/>
      <c r="J121" s="67">
        <v>53</v>
      </c>
      <c r="K121" s="66">
        <v>312</v>
      </c>
      <c r="L121" s="66" t="s">
        <v>495</v>
      </c>
      <c r="M121" s="66" t="s">
        <v>432</v>
      </c>
      <c r="Q121" s="81"/>
    </row>
    <row r="122" spans="1:17" ht="15" customHeight="1">
      <c r="A122" s="63">
        <v>116</v>
      </c>
      <c r="B122" s="64" t="s">
        <v>648</v>
      </c>
      <c r="C122" s="65">
        <v>2650993</v>
      </c>
      <c r="D122" s="66" t="s">
        <v>37</v>
      </c>
      <c r="E122" s="66" t="s">
        <v>146</v>
      </c>
      <c r="F122" s="66">
        <v>2235</v>
      </c>
      <c r="G122" s="66"/>
      <c r="H122" s="66"/>
      <c r="I122" s="66"/>
      <c r="J122" s="67">
        <v>51</v>
      </c>
      <c r="K122" s="66">
        <v>308</v>
      </c>
      <c r="L122" s="66" t="s">
        <v>495</v>
      </c>
      <c r="M122" s="66" t="s">
        <v>597</v>
      </c>
      <c r="Q122" s="81"/>
    </row>
    <row r="123" spans="1:17" ht="15" customHeight="1">
      <c r="A123" s="63">
        <v>117</v>
      </c>
      <c r="B123" s="64" t="s">
        <v>433</v>
      </c>
      <c r="C123" s="65">
        <v>2541316</v>
      </c>
      <c r="D123" s="66" t="s">
        <v>41</v>
      </c>
      <c r="E123" s="66" t="s">
        <v>80</v>
      </c>
      <c r="F123" s="66">
        <v>2233</v>
      </c>
      <c r="G123" s="66"/>
      <c r="H123" s="66"/>
      <c r="I123" s="66"/>
      <c r="J123" s="67">
        <v>50</v>
      </c>
      <c r="K123" s="66">
        <v>306</v>
      </c>
      <c r="L123" s="66" t="s">
        <v>495</v>
      </c>
      <c r="M123" s="66" t="s">
        <v>394</v>
      </c>
      <c r="Q123" s="81"/>
    </row>
    <row r="124" spans="1:17" ht="15" customHeight="1">
      <c r="A124" s="63">
        <v>118</v>
      </c>
      <c r="B124" s="86" t="s">
        <v>649</v>
      </c>
      <c r="C124" s="65">
        <v>1134882</v>
      </c>
      <c r="D124" s="66" t="s">
        <v>41</v>
      </c>
      <c r="E124" s="66" t="s">
        <v>146</v>
      </c>
      <c r="F124" s="66">
        <v>2232</v>
      </c>
      <c r="G124" s="66"/>
      <c r="H124" s="66"/>
      <c r="I124" s="66"/>
      <c r="J124" s="67">
        <v>49</v>
      </c>
      <c r="K124" s="66">
        <v>304</v>
      </c>
      <c r="L124" s="66" t="s">
        <v>495</v>
      </c>
      <c r="M124" s="88" t="s">
        <v>200</v>
      </c>
      <c r="Q124" s="81"/>
    </row>
    <row r="125" spans="1:17" ht="15" customHeight="1">
      <c r="A125" s="63">
        <v>119</v>
      </c>
      <c r="B125" s="64" t="s">
        <v>650</v>
      </c>
      <c r="C125" s="65">
        <v>2650982</v>
      </c>
      <c r="D125" s="66" t="s">
        <v>37</v>
      </c>
      <c r="E125" s="66" t="s">
        <v>112</v>
      </c>
      <c r="F125" s="66">
        <v>2230</v>
      </c>
      <c r="G125" s="66"/>
      <c r="H125" s="66"/>
      <c r="I125" s="66"/>
      <c r="J125" s="67">
        <v>48</v>
      </c>
      <c r="K125" s="66">
        <v>302</v>
      </c>
      <c r="L125" s="66" t="s">
        <v>495</v>
      </c>
      <c r="M125" s="66" t="s">
        <v>597</v>
      </c>
      <c r="Q125" s="81"/>
    </row>
    <row r="126" spans="1:17" ht="15" customHeight="1">
      <c r="A126" s="63">
        <v>119</v>
      </c>
      <c r="B126" s="64" t="s">
        <v>651</v>
      </c>
      <c r="C126" s="65">
        <v>1002579</v>
      </c>
      <c r="D126" s="66" t="s">
        <v>3</v>
      </c>
      <c r="E126" s="66" t="s">
        <v>203</v>
      </c>
      <c r="F126" s="66">
        <v>2230</v>
      </c>
      <c r="G126" s="66"/>
      <c r="H126" s="66"/>
      <c r="I126" s="66"/>
      <c r="J126" s="67">
        <v>48</v>
      </c>
      <c r="K126" s="66">
        <v>302</v>
      </c>
      <c r="L126" s="66" t="s">
        <v>495</v>
      </c>
      <c r="M126" s="66" t="s">
        <v>537</v>
      </c>
      <c r="Q126" s="81"/>
    </row>
    <row r="127" spans="1:17" ht="15" customHeight="1">
      <c r="A127" s="63">
        <v>121</v>
      </c>
      <c r="B127" s="64" t="s">
        <v>434</v>
      </c>
      <c r="C127" s="65">
        <v>2140515</v>
      </c>
      <c r="D127" s="66" t="s">
        <v>3</v>
      </c>
      <c r="E127" s="66" t="s">
        <v>58</v>
      </c>
      <c r="F127" s="66">
        <v>2229</v>
      </c>
      <c r="G127" s="66"/>
      <c r="H127" s="66"/>
      <c r="I127" s="66"/>
      <c r="J127" s="67">
        <v>46</v>
      </c>
      <c r="K127" s="66">
        <v>298</v>
      </c>
      <c r="L127" s="66" t="s">
        <v>495</v>
      </c>
      <c r="M127" s="66" t="s">
        <v>401</v>
      </c>
      <c r="Q127" s="81"/>
    </row>
    <row r="128" spans="1:17" ht="15" customHeight="1">
      <c r="A128" s="63">
        <v>121</v>
      </c>
      <c r="B128" s="64" t="s">
        <v>435</v>
      </c>
      <c r="C128" s="65">
        <v>1370525</v>
      </c>
      <c r="D128" s="66" t="s">
        <v>41</v>
      </c>
      <c r="E128" s="66" t="s">
        <v>80</v>
      </c>
      <c r="F128" s="66">
        <v>2229</v>
      </c>
      <c r="G128" s="66"/>
      <c r="H128" s="66"/>
      <c r="I128" s="66"/>
      <c r="J128" s="67">
        <v>46</v>
      </c>
      <c r="K128" s="66">
        <v>298</v>
      </c>
      <c r="L128" s="66" t="s">
        <v>495</v>
      </c>
      <c r="M128" s="66" t="s">
        <v>394</v>
      </c>
      <c r="Q128" s="81"/>
    </row>
    <row r="129" spans="1:17" ht="15" customHeight="1">
      <c r="A129" s="63">
        <v>123</v>
      </c>
      <c r="B129" s="64" t="s">
        <v>652</v>
      </c>
      <c r="C129" s="65">
        <v>1009023</v>
      </c>
      <c r="D129" s="66" t="s">
        <v>3</v>
      </c>
      <c r="E129" s="66" t="s">
        <v>80</v>
      </c>
      <c r="F129" s="66">
        <v>2228</v>
      </c>
      <c r="G129" s="66"/>
      <c r="H129" s="66"/>
      <c r="I129" s="66"/>
      <c r="J129" s="67">
        <v>44</v>
      </c>
      <c r="K129" s="66">
        <v>294</v>
      </c>
      <c r="L129" s="66" t="s">
        <v>495</v>
      </c>
      <c r="M129" s="66" t="s">
        <v>615</v>
      </c>
      <c r="Q129" s="81"/>
    </row>
    <row r="130" spans="1:17" ht="15" customHeight="1">
      <c r="A130" s="63">
        <v>123</v>
      </c>
      <c r="B130" s="64" t="s">
        <v>653</v>
      </c>
      <c r="C130" s="65">
        <v>2341652</v>
      </c>
      <c r="D130" s="66" t="s">
        <v>41</v>
      </c>
      <c r="E130" s="66" t="s">
        <v>146</v>
      </c>
      <c r="F130" s="66">
        <v>2228</v>
      </c>
      <c r="G130" s="66"/>
      <c r="H130" s="66"/>
      <c r="I130" s="66"/>
      <c r="J130" s="67">
        <v>44</v>
      </c>
      <c r="K130" s="66">
        <v>294</v>
      </c>
      <c r="L130" s="66" t="s">
        <v>495</v>
      </c>
      <c r="M130" s="66" t="s">
        <v>508</v>
      </c>
      <c r="Q130" s="81"/>
    </row>
    <row r="131" spans="1:17" ht="15" customHeight="1">
      <c r="A131" s="63">
        <v>125</v>
      </c>
      <c r="B131" s="64" t="s">
        <v>654</v>
      </c>
      <c r="C131" s="65">
        <v>1163358</v>
      </c>
      <c r="D131" s="66" t="s">
        <v>41</v>
      </c>
      <c r="E131" s="66" t="s">
        <v>203</v>
      </c>
      <c r="F131" s="66">
        <v>2225</v>
      </c>
      <c r="G131" s="66"/>
      <c r="H131" s="66"/>
      <c r="I131" s="66"/>
      <c r="J131" s="67">
        <v>42</v>
      </c>
      <c r="K131" s="66">
        <v>290</v>
      </c>
      <c r="L131" s="66" t="s">
        <v>495</v>
      </c>
      <c r="M131" s="66" t="s">
        <v>92</v>
      </c>
      <c r="Q131" s="81"/>
    </row>
    <row r="132" spans="1:17" ht="15" customHeight="1">
      <c r="A132" s="63">
        <v>126</v>
      </c>
      <c r="B132" s="86" t="s">
        <v>655</v>
      </c>
      <c r="C132" s="65">
        <v>1010314</v>
      </c>
      <c r="D132" s="66" t="s">
        <v>3</v>
      </c>
      <c r="E132" s="66" t="s">
        <v>58</v>
      </c>
      <c r="F132" s="66">
        <v>2222</v>
      </c>
      <c r="G132" s="66"/>
      <c r="H132" s="66"/>
      <c r="I132" s="66"/>
      <c r="J132" s="67">
        <v>41</v>
      </c>
      <c r="K132" s="66">
        <v>288</v>
      </c>
      <c r="L132" s="66" t="s">
        <v>495</v>
      </c>
      <c r="M132" s="88" t="s">
        <v>207</v>
      </c>
      <c r="Q132" s="81"/>
    </row>
    <row r="133" spans="1:17" ht="15" customHeight="1">
      <c r="A133" s="63">
        <v>126</v>
      </c>
      <c r="B133" s="64" t="s">
        <v>656</v>
      </c>
      <c r="C133" s="65">
        <v>1003639</v>
      </c>
      <c r="D133" s="66" t="s">
        <v>41</v>
      </c>
      <c r="E133" s="66" t="s">
        <v>321</v>
      </c>
      <c r="F133" s="66">
        <v>2222</v>
      </c>
      <c r="G133" s="66"/>
      <c r="H133" s="66"/>
      <c r="I133" s="66"/>
      <c r="J133" s="67">
        <v>41</v>
      </c>
      <c r="K133" s="66">
        <v>288</v>
      </c>
      <c r="L133" s="66" t="s">
        <v>495</v>
      </c>
      <c r="M133" s="66" t="s">
        <v>597</v>
      </c>
      <c r="Q133" s="81"/>
    </row>
    <row r="134" spans="1:17" ht="15" customHeight="1">
      <c r="A134" s="63">
        <v>128</v>
      </c>
      <c r="B134" s="64" t="s">
        <v>436</v>
      </c>
      <c r="C134" s="65">
        <v>1151567</v>
      </c>
      <c r="D134" s="66" t="s">
        <v>41</v>
      </c>
      <c r="E134" s="66" t="s">
        <v>112</v>
      </c>
      <c r="F134" s="66">
        <v>2221</v>
      </c>
      <c r="G134" s="66"/>
      <c r="H134" s="66"/>
      <c r="I134" s="66"/>
      <c r="J134" s="67">
        <v>39</v>
      </c>
      <c r="K134" s="66">
        <v>284</v>
      </c>
      <c r="L134" s="66" t="s">
        <v>495</v>
      </c>
      <c r="M134" s="66" t="s">
        <v>429</v>
      </c>
      <c r="Q134" s="81"/>
    </row>
    <row r="135" spans="1:17" ht="15" customHeight="1">
      <c r="A135" s="63">
        <v>129</v>
      </c>
      <c r="B135" s="64" t="s">
        <v>437</v>
      </c>
      <c r="C135" s="65">
        <v>1048907</v>
      </c>
      <c r="D135" s="66" t="s">
        <v>3</v>
      </c>
      <c r="E135" s="66" t="s">
        <v>112</v>
      </c>
      <c r="F135" s="66">
        <v>2220</v>
      </c>
      <c r="G135" s="66"/>
      <c r="H135" s="66"/>
      <c r="I135" s="66"/>
      <c r="J135" s="67">
        <v>38</v>
      </c>
      <c r="K135" s="66">
        <v>282</v>
      </c>
      <c r="L135" s="66" t="s">
        <v>495</v>
      </c>
      <c r="M135" s="66" t="s">
        <v>429</v>
      </c>
      <c r="Q135" s="81"/>
    </row>
    <row r="136" spans="1:17" ht="15" customHeight="1">
      <c r="A136" s="63">
        <v>130</v>
      </c>
      <c r="B136" s="64" t="s">
        <v>657</v>
      </c>
      <c r="C136" s="65">
        <v>2550711</v>
      </c>
      <c r="D136" s="66" t="s">
        <v>41</v>
      </c>
      <c r="E136" s="66" t="s">
        <v>80</v>
      </c>
      <c r="F136" s="66">
        <v>2214</v>
      </c>
      <c r="G136" s="66"/>
      <c r="H136" s="66"/>
      <c r="I136" s="66"/>
      <c r="J136" s="67">
        <v>37</v>
      </c>
      <c r="K136" s="66">
        <v>280</v>
      </c>
      <c r="L136" s="66" t="s">
        <v>495</v>
      </c>
      <c r="M136" s="66" t="s">
        <v>210</v>
      </c>
      <c r="Q136" s="81"/>
    </row>
    <row r="137" spans="1:17" ht="15" customHeight="1">
      <c r="A137" s="63">
        <v>130</v>
      </c>
      <c r="B137" s="64" t="s">
        <v>438</v>
      </c>
      <c r="C137" s="65">
        <v>1052222</v>
      </c>
      <c r="D137" s="66" t="s">
        <v>41</v>
      </c>
      <c r="E137" s="66" t="s">
        <v>112</v>
      </c>
      <c r="F137" s="66">
        <v>2214</v>
      </c>
      <c r="G137" s="66"/>
      <c r="H137" s="66"/>
      <c r="I137" s="66"/>
      <c r="J137" s="67">
        <v>37</v>
      </c>
      <c r="K137" s="66">
        <v>280</v>
      </c>
      <c r="L137" s="66" t="s">
        <v>495</v>
      </c>
      <c r="M137" s="66" t="s">
        <v>419</v>
      </c>
      <c r="Q137" s="81"/>
    </row>
    <row r="138" spans="1:17" ht="15" customHeight="1">
      <c r="A138" s="63">
        <v>132</v>
      </c>
      <c r="B138" s="64" t="s">
        <v>658</v>
      </c>
      <c r="C138" s="65">
        <v>2388578</v>
      </c>
      <c r="D138" s="66" t="s">
        <v>41</v>
      </c>
      <c r="E138" s="66" t="s">
        <v>146</v>
      </c>
      <c r="F138" s="66">
        <v>2212</v>
      </c>
      <c r="G138" s="66"/>
      <c r="H138" s="66"/>
      <c r="I138" s="66"/>
      <c r="J138" s="67">
        <v>35</v>
      </c>
      <c r="K138" s="66">
        <v>276</v>
      </c>
      <c r="L138" s="66" t="s">
        <v>495</v>
      </c>
      <c r="M138" s="66" t="s">
        <v>537</v>
      </c>
      <c r="Q138" s="81"/>
    </row>
    <row r="139" spans="1:17" ht="15" customHeight="1">
      <c r="A139" s="63">
        <v>133</v>
      </c>
      <c r="B139" s="64" t="s">
        <v>439</v>
      </c>
      <c r="C139" s="65">
        <v>1116871</v>
      </c>
      <c r="D139" s="66" t="s">
        <v>3</v>
      </c>
      <c r="E139" s="66" t="s">
        <v>146</v>
      </c>
      <c r="F139" s="66">
        <v>2205</v>
      </c>
      <c r="G139" s="66"/>
      <c r="H139" s="66"/>
      <c r="I139" s="66"/>
      <c r="J139" s="67">
        <v>34</v>
      </c>
      <c r="K139" s="66">
        <v>274</v>
      </c>
      <c r="L139" s="66" t="s">
        <v>495</v>
      </c>
      <c r="M139" s="66" t="s">
        <v>440</v>
      </c>
      <c r="Q139" s="81"/>
    </row>
    <row r="140" spans="1:17" ht="15" customHeight="1">
      <c r="A140" s="63">
        <v>133</v>
      </c>
      <c r="B140" s="64" t="s">
        <v>441</v>
      </c>
      <c r="C140" s="65">
        <v>1620523</v>
      </c>
      <c r="D140" s="66" t="s">
        <v>41</v>
      </c>
      <c r="E140" s="66" t="s">
        <v>175</v>
      </c>
      <c r="F140" s="66">
        <v>2205</v>
      </c>
      <c r="G140" s="66"/>
      <c r="H140" s="66"/>
      <c r="I140" s="66"/>
      <c r="J140" s="67">
        <v>34</v>
      </c>
      <c r="K140" s="66">
        <v>274</v>
      </c>
      <c r="L140" s="66" t="s">
        <v>495</v>
      </c>
      <c r="M140" s="66" t="s">
        <v>394</v>
      </c>
      <c r="Q140" s="81"/>
    </row>
    <row r="141" spans="1:17" ht="15" customHeight="1">
      <c r="A141" s="63">
        <v>135</v>
      </c>
      <c r="B141" s="86" t="s">
        <v>659</v>
      </c>
      <c r="C141" s="65">
        <v>2534314</v>
      </c>
      <c r="D141" s="66" t="s">
        <v>37</v>
      </c>
      <c r="E141" s="66" t="s">
        <v>146</v>
      </c>
      <c r="F141" s="66">
        <v>2189</v>
      </c>
      <c r="G141" s="66"/>
      <c r="H141" s="66"/>
      <c r="I141" s="66"/>
      <c r="J141" s="67">
        <v>32</v>
      </c>
      <c r="K141" s="66">
        <v>270</v>
      </c>
      <c r="L141" s="66" t="s">
        <v>495</v>
      </c>
      <c r="M141" s="88" t="s">
        <v>88</v>
      </c>
      <c r="Q141" s="81"/>
    </row>
    <row r="142" spans="1:17" ht="15" customHeight="1">
      <c r="A142" s="63">
        <v>136</v>
      </c>
      <c r="B142" s="64" t="s">
        <v>660</v>
      </c>
      <c r="C142" s="65">
        <v>1006072</v>
      </c>
      <c r="D142" s="66" t="s">
        <v>3</v>
      </c>
      <c r="E142" s="66" t="s">
        <v>146</v>
      </c>
      <c r="F142" s="66">
        <v>2188</v>
      </c>
      <c r="G142" s="66"/>
      <c r="H142" s="66"/>
      <c r="I142" s="66"/>
      <c r="J142" s="67">
        <v>31</v>
      </c>
      <c r="K142" s="66">
        <v>268</v>
      </c>
      <c r="L142" s="66" t="s">
        <v>495</v>
      </c>
      <c r="M142" s="66" t="s">
        <v>92</v>
      </c>
      <c r="Q142" s="81"/>
    </row>
    <row r="143" spans="1:17" ht="15" customHeight="1">
      <c r="A143" s="63">
        <v>137</v>
      </c>
      <c r="B143" s="64" t="s">
        <v>661</v>
      </c>
      <c r="C143" s="65">
        <v>2379964</v>
      </c>
      <c r="D143" s="66" t="s">
        <v>37</v>
      </c>
      <c r="E143" s="66" t="s">
        <v>146</v>
      </c>
      <c r="F143" s="66">
        <v>2187</v>
      </c>
      <c r="G143" s="66"/>
      <c r="H143" s="66"/>
      <c r="I143" s="66"/>
      <c r="J143" s="67">
        <v>30</v>
      </c>
      <c r="K143" s="66">
        <v>266</v>
      </c>
      <c r="L143" s="66" t="s">
        <v>495</v>
      </c>
      <c r="M143" s="66" t="s">
        <v>45</v>
      </c>
      <c r="Q143" s="81"/>
    </row>
    <row r="144" spans="1:17" ht="15" customHeight="1">
      <c r="A144" s="63">
        <v>137</v>
      </c>
      <c r="B144" s="64" t="s">
        <v>662</v>
      </c>
      <c r="C144" s="65">
        <v>2691964</v>
      </c>
      <c r="D144" s="66" t="s">
        <v>41</v>
      </c>
      <c r="E144" s="66" t="s">
        <v>146</v>
      </c>
      <c r="F144" s="66">
        <v>2187</v>
      </c>
      <c r="G144" s="66"/>
      <c r="H144" s="66"/>
      <c r="I144" s="66"/>
      <c r="J144" s="67">
        <v>30</v>
      </c>
      <c r="K144" s="66">
        <v>266</v>
      </c>
      <c r="L144" s="66" t="s">
        <v>495</v>
      </c>
      <c r="M144" s="66" t="s">
        <v>594</v>
      </c>
      <c r="Q144" s="81"/>
    </row>
    <row r="145" spans="1:17" ht="15" customHeight="1">
      <c r="A145" s="63">
        <v>139</v>
      </c>
      <c r="B145" s="64" t="s">
        <v>663</v>
      </c>
      <c r="C145" s="65">
        <v>1057828</v>
      </c>
      <c r="D145" s="66" t="s">
        <v>41</v>
      </c>
      <c r="E145" s="66" t="s">
        <v>146</v>
      </c>
      <c r="F145" s="66">
        <v>2185</v>
      </c>
      <c r="G145" s="66"/>
      <c r="H145" s="66"/>
      <c r="I145" s="66"/>
      <c r="J145" s="67">
        <v>28</v>
      </c>
      <c r="K145" s="66">
        <v>262</v>
      </c>
      <c r="L145" s="66" t="s">
        <v>495</v>
      </c>
      <c r="M145" s="66" t="s">
        <v>222</v>
      </c>
      <c r="Q145" s="81"/>
    </row>
    <row r="146" spans="1:17" ht="15" customHeight="1">
      <c r="A146" s="63">
        <v>140</v>
      </c>
      <c r="B146" s="64" t="s">
        <v>664</v>
      </c>
      <c r="C146" s="65">
        <v>2232414</v>
      </c>
      <c r="D146" s="66" t="s">
        <v>37</v>
      </c>
      <c r="E146" s="66" t="s">
        <v>146</v>
      </c>
      <c r="F146" s="66">
        <v>2181</v>
      </c>
      <c r="G146" s="66"/>
      <c r="H146" s="66"/>
      <c r="I146" s="66"/>
      <c r="J146" s="67">
        <v>27</v>
      </c>
      <c r="K146" s="66">
        <v>260</v>
      </c>
      <c r="L146" s="66" t="s">
        <v>495</v>
      </c>
      <c r="M146" s="66" t="s">
        <v>665</v>
      </c>
      <c r="Q146" s="81"/>
    </row>
    <row r="147" spans="1:17" ht="15" customHeight="1">
      <c r="A147" s="63">
        <v>141</v>
      </c>
      <c r="B147" s="64" t="s">
        <v>442</v>
      </c>
      <c r="C147" s="65">
        <v>2010563</v>
      </c>
      <c r="D147" s="66" t="s">
        <v>37</v>
      </c>
      <c r="E147" s="66" t="s">
        <v>80</v>
      </c>
      <c r="F147" s="66">
        <v>2178</v>
      </c>
      <c r="G147" s="66"/>
      <c r="H147" s="66"/>
      <c r="I147" s="66"/>
      <c r="J147" s="67">
        <v>26</v>
      </c>
      <c r="K147" s="66">
        <v>258</v>
      </c>
      <c r="L147" s="66" t="s">
        <v>495</v>
      </c>
      <c r="M147" s="66" t="s">
        <v>397</v>
      </c>
      <c r="Q147" s="81"/>
    </row>
    <row r="148" spans="1:17" ht="15" customHeight="1">
      <c r="A148" s="63">
        <v>141</v>
      </c>
      <c r="B148" s="64" t="s">
        <v>666</v>
      </c>
      <c r="C148" s="65">
        <v>3330633</v>
      </c>
      <c r="D148" s="66" t="s">
        <v>3</v>
      </c>
      <c r="E148" s="66" t="s">
        <v>203</v>
      </c>
      <c r="F148" s="66">
        <v>2178</v>
      </c>
      <c r="G148" s="66"/>
      <c r="H148" s="66"/>
      <c r="I148" s="66"/>
      <c r="J148" s="67">
        <v>26</v>
      </c>
      <c r="K148" s="66">
        <v>258</v>
      </c>
      <c r="L148" s="66" t="s">
        <v>495</v>
      </c>
      <c r="M148" s="66" t="s">
        <v>224</v>
      </c>
      <c r="Q148" s="81"/>
    </row>
    <row r="149" spans="1:17" ht="15" customHeight="1">
      <c r="A149" s="63">
        <v>143</v>
      </c>
      <c r="B149" s="86" t="s">
        <v>667</v>
      </c>
      <c r="C149" s="65">
        <v>1920662</v>
      </c>
      <c r="D149" s="66" t="s">
        <v>41</v>
      </c>
      <c r="E149" s="66" t="s">
        <v>49</v>
      </c>
      <c r="F149" s="66">
        <v>2177</v>
      </c>
      <c r="G149" s="66"/>
      <c r="H149" s="66"/>
      <c r="I149" s="66"/>
      <c r="J149" s="67">
        <v>24</v>
      </c>
      <c r="K149" s="66">
        <v>254</v>
      </c>
      <c r="L149" s="66" t="s">
        <v>495</v>
      </c>
      <c r="M149" s="88" t="s">
        <v>32</v>
      </c>
      <c r="Q149" s="81"/>
    </row>
    <row r="150" spans="1:17" ht="15" customHeight="1">
      <c r="A150" s="63">
        <v>144</v>
      </c>
      <c r="B150" s="64" t="s">
        <v>668</v>
      </c>
      <c r="C150" s="65">
        <v>2312621</v>
      </c>
      <c r="D150" s="66" t="s">
        <v>37</v>
      </c>
      <c r="E150" s="66" t="s">
        <v>146</v>
      </c>
      <c r="F150" s="66">
        <v>2175</v>
      </c>
      <c r="G150" s="66"/>
      <c r="H150" s="66"/>
      <c r="I150" s="66"/>
      <c r="J150" s="67">
        <v>23</v>
      </c>
      <c r="K150" s="66">
        <v>252</v>
      </c>
      <c r="L150" s="66" t="s">
        <v>495</v>
      </c>
      <c r="M150" s="66" t="s">
        <v>210</v>
      </c>
      <c r="Q150" s="81"/>
    </row>
    <row r="151" spans="1:17" ht="15" customHeight="1">
      <c r="A151" s="63">
        <v>145</v>
      </c>
      <c r="B151" s="64" t="s">
        <v>669</v>
      </c>
      <c r="C151" s="65">
        <v>1064808</v>
      </c>
      <c r="D151" s="66" t="s">
        <v>37</v>
      </c>
      <c r="E151" s="66" t="s">
        <v>116</v>
      </c>
      <c r="F151" s="66">
        <v>2173</v>
      </c>
      <c r="G151" s="66"/>
      <c r="H151" s="66"/>
      <c r="I151" s="66"/>
      <c r="J151" s="67">
        <v>22</v>
      </c>
      <c r="K151" s="66">
        <v>250</v>
      </c>
      <c r="L151" s="66" t="s">
        <v>495</v>
      </c>
      <c r="M151" s="66" t="s">
        <v>665</v>
      </c>
      <c r="Q151" s="81"/>
    </row>
    <row r="152" spans="1:17" ht="15" customHeight="1">
      <c r="A152" s="63">
        <v>146</v>
      </c>
      <c r="B152" s="64" t="s">
        <v>670</v>
      </c>
      <c r="C152" s="65">
        <v>1310971</v>
      </c>
      <c r="D152" s="66" t="s">
        <v>37</v>
      </c>
      <c r="E152" s="66" t="s">
        <v>80</v>
      </c>
      <c r="F152" s="66">
        <v>2171</v>
      </c>
      <c r="G152" s="66"/>
      <c r="H152" s="66"/>
      <c r="I152" s="66"/>
      <c r="J152" s="67">
        <v>21</v>
      </c>
      <c r="K152" s="66">
        <v>248</v>
      </c>
      <c r="L152" s="66" t="s">
        <v>495</v>
      </c>
      <c r="M152" s="66" t="s">
        <v>597</v>
      </c>
      <c r="Q152" s="81"/>
    </row>
    <row r="153" spans="1:17" ht="15" customHeight="1">
      <c r="A153" s="63">
        <v>147</v>
      </c>
      <c r="B153" s="64" t="s">
        <v>671</v>
      </c>
      <c r="C153" s="65">
        <v>1005380</v>
      </c>
      <c r="D153" s="66" t="s">
        <v>3</v>
      </c>
      <c r="E153" s="66" t="s">
        <v>233</v>
      </c>
      <c r="F153" s="66">
        <v>2170</v>
      </c>
      <c r="G153" s="66"/>
      <c r="H153" s="66"/>
      <c r="I153" s="66"/>
      <c r="J153" s="67">
        <v>20</v>
      </c>
      <c r="K153" s="66">
        <v>246</v>
      </c>
      <c r="L153" s="66" t="s">
        <v>495</v>
      </c>
      <c r="M153" s="66" t="s">
        <v>96</v>
      </c>
      <c r="Q153" s="81"/>
    </row>
    <row r="154" spans="1:17" ht="15" customHeight="1">
      <c r="A154" s="63">
        <v>148</v>
      </c>
      <c r="B154" s="64" t="s">
        <v>672</v>
      </c>
      <c r="C154" s="65">
        <v>1251478</v>
      </c>
      <c r="D154" s="66" t="s">
        <v>37</v>
      </c>
      <c r="E154" s="66" t="s">
        <v>146</v>
      </c>
      <c r="F154" s="66">
        <v>2162</v>
      </c>
      <c r="G154" s="66"/>
      <c r="H154" s="66"/>
      <c r="I154" s="66"/>
      <c r="J154" s="67">
        <v>19</v>
      </c>
      <c r="K154" s="66">
        <v>244</v>
      </c>
      <c r="L154" s="66" t="s">
        <v>495</v>
      </c>
      <c r="M154" s="66" t="s">
        <v>624</v>
      </c>
      <c r="Q154" s="81"/>
    </row>
    <row r="155" spans="1:17" ht="15" customHeight="1">
      <c r="A155" s="63">
        <v>149</v>
      </c>
      <c r="B155" s="64" t="s">
        <v>443</v>
      </c>
      <c r="C155" s="65">
        <v>1441775</v>
      </c>
      <c r="D155" s="66" t="s">
        <v>3</v>
      </c>
      <c r="E155" s="66" t="s">
        <v>116</v>
      </c>
      <c r="F155" s="66">
        <v>2161</v>
      </c>
      <c r="G155" s="66"/>
      <c r="H155" s="66"/>
      <c r="I155" s="66"/>
      <c r="J155" s="67">
        <v>18</v>
      </c>
      <c r="K155" s="66">
        <v>242</v>
      </c>
      <c r="L155" s="66" t="s">
        <v>495</v>
      </c>
      <c r="M155" s="66" t="s">
        <v>410</v>
      </c>
      <c r="Q155" s="81"/>
    </row>
    <row r="156" spans="1:17" ht="15" customHeight="1">
      <c r="A156" s="63">
        <v>150</v>
      </c>
      <c r="B156" s="64" t="s">
        <v>673</v>
      </c>
      <c r="C156" s="65">
        <v>1007881</v>
      </c>
      <c r="D156" s="66" t="s">
        <v>41</v>
      </c>
      <c r="E156" s="66" t="s">
        <v>203</v>
      </c>
      <c r="F156" s="66">
        <v>2160</v>
      </c>
      <c r="G156" s="66"/>
      <c r="H156" s="66"/>
      <c r="I156" s="66"/>
      <c r="J156" s="67">
        <v>17</v>
      </c>
      <c r="K156" s="66">
        <v>240</v>
      </c>
      <c r="L156" s="66" t="s">
        <v>495</v>
      </c>
      <c r="M156" s="66" t="s">
        <v>597</v>
      </c>
      <c r="Q156" s="81"/>
    </row>
    <row r="157" spans="1:17" ht="15" customHeight="1">
      <c r="A157" s="63">
        <v>151</v>
      </c>
      <c r="B157" s="64" t="s">
        <v>444</v>
      </c>
      <c r="C157" s="65">
        <v>1161825</v>
      </c>
      <c r="D157" s="66" t="s">
        <v>41</v>
      </c>
      <c r="E157" s="66" t="s">
        <v>112</v>
      </c>
      <c r="F157" s="66">
        <v>2157</v>
      </c>
      <c r="G157" s="66"/>
      <c r="H157" s="66"/>
      <c r="I157" s="66"/>
      <c r="J157" s="67">
        <v>16</v>
      </c>
      <c r="K157" s="66">
        <v>238</v>
      </c>
      <c r="L157" s="66" t="s">
        <v>495</v>
      </c>
      <c r="M157" s="66" t="s">
        <v>394</v>
      </c>
      <c r="Q157" s="81"/>
    </row>
    <row r="158" spans="1:17" ht="15" customHeight="1">
      <c r="A158" s="63">
        <v>152</v>
      </c>
      <c r="B158" s="86" t="s">
        <v>674</v>
      </c>
      <c r="C158" s="65">
        <v>1185713</v>
      </c>
      <c r="D158" s="66" t="s">
        <v>41</v>
      </c>
      <c r="E158" s="66" t="s">
        <v>203</v>
      </c>
      <c r="F158" s="66">
        <v>2153</v>
      </c>
      <c r="G158" s="66"/>
      <c r="H158" s="66"/>
      <c r="I158" s="66"/>
      <c r="J158" s="67">
        <v>15</v>
      </c>
      <c r="K158" s="66">
        <v>236</v>
      </c>
      <c r="L158" s="66" t="s">
        <v>495</v>
      </c>
      <c r="M158" s="88" t="s">
        <v>237</v>
      </c>
      <c r="Q158" s="81"/>
    </row>
    <row r="159" spans="1:17" ht="15" customHeight="1">
      <c r="A159" s="63">
        <v>153</v>
      </c>
      <c r="B159" s="64" t="s">
        <v>675</v>
      </c>
      <c r="C159" s="65">
        <v>2594015</v>
      </c>
      <c r="D159" s="66" t="s">
        <v>41</v>
      </c>
      <c r="E159" s="66" t="s">
        <v>112</v>
      </c>
      <c r="F159" s="66">
        <v>2149</v>
      </c>
      <c r="G159" s="66"/>
      <c r="H159" s="66"/>
      <c r="I159" s="66"/>
      <c r="J159" s="67">
        <v>14</v>
      </c>
      <c r="K159" s="66">
        <v>234</v>
      </c>
      <c r="L159" s="66" t="s">
        <v>495</v>
      </c>
      <c r="M159" s="66" t="s">
        <v>62</v>
      </c>
      <c r="Q159" s="81"/>
    </row>
    <row r="160" spans="1:17" ht="15" customHeight="1">
      <c r="A160" s="63">
        <v>154</v>
      </c>
      <c r="B160" s="64" t="s">
        <v>445</v>
      </c>
      <c r="C160" s="65">
        <v>1039828</v>
      </c>
      <c r="D160" s="66" t="s">
        <v>41</v>
      </c>
      <c r="E160" s="66" t="s">
        <v>116</v>
      </c>
      <c r="F160" s="66">
        <v>2148</v>
      </c>
      <c r="G160" s="66"/>
      <c r="H160" s="66"/>
      <c r="I160" s="66"/>
      <c r="J160" s="67">
        <v>13</v>
      </c>
      <c r="K160" s="66">
        <v>232</v>
      </c>
      <c r="L160" s="66" t="s">
        <v>495</v>
      </c>
      <c r="M160" s="66" t="s">
        <v>446</v>
      </c>
      <c r="Q160" s="81"/>
    </row>
    <row r="161" spans="1:17" ht="15" customHeight="1">
      <c r="A161" s="63">
        <v>155</v>
      </c>
      <c r="B161" s="64" t="s">
        <v>676</v>
      </c>
      <c r="C161" s="65">
        <v>1004861</v>
      </c>
      <c r="D161" s="66" t="s">
        <v>41</v>
      </c>
      <c r="E161" s="66" t="s">
        <v>233</v>
      </c>
      <c r="F161" s="66">
        <v>2146</v>
      </c>
      <c r="G161" s="66"/>
      <c r="H161" s="66"/>
      <c r="I161" s="66"/>
      <c r="J161" s="67">
        <v>12</v>
      </c>
      <c r="K161" s="66">
        <v>230</v>
      </c>
      <c r="L161" s="66" t="s">
        <v>495</v>
      </c>
      <c r="M161" s="66" t="s">
        <v>677</v>
      </c>
      <c r="Q161" s="81"/>
    </row>
    <row r="162" spans="1:17" ht="15" customHeight="1">
      <c r="A162" s="63">
        <v>156</v>
      </c>
      <c r="B162" s="64" t="s">
        <v>447</v>
      </c>
      <c r="C162" s="65">
        <v>1058513</v>
      </c>
      <c r="D162" s="66" t="s">
        <v>3</v>
      </c>
      <c r="E162" s="66" t="s">
        <v>175</v>
      </c>
      <c r="F162" s="66">
        <v>2144</v>
      </c>
      <c r="G162" s="66"/>
      <c r="H162" s="66"/>
      <c r="I162" s="66"/>
      <c r="J162" s="67">
        <v>11</v>
      </c>
      <c r="K162" s="66">
        <v>228</v>
      </c>
      <c r="L162" s="66" t="s">
        <v>495</v>
      </c>
      <c r="M162" s="66" t="s">
        <v>419</v>
      </c>
      <c r="Q162" s="81"/>
    </row>
    <row r="163" spans="1:17" ht="15" customHeight="1">
      <c r="A163" s="63">
        <v>156</v>
      </c>
      <c r="B163" s="64" t="s">
        <v>448</v>
      </c>
      <c r="C163" s="65">
        <v>1085996</v>
      </c>
      <c r="D163" s="66" t="s">
        <v>41</v>
      </c>
      <c r="E163" s="66" t="s">
        <v>233</v>
      </c>
      <c r="F163" s="66">
        <v>2144</v>
      </c>
      <c r="G163" s="66"/>
      <c r="H163" s="66"/>
      <c r="I163" s="66"/>
      <c r="J163" s="67">
        <v>11</v>
      </c>
      <c r="K163" s="66">
        <v>228</v>
      </c>
      <c r="L163" s="66" t="s">
        <v>495</v>
      </c>
      <c r="M163" s="66" t="s">
        <v>410</v>
      </c>
      <c r="Q163" s="81"/>
    </row>
    <row r="164" spans="1:17" ht="15" customHeight="1">
      <c r="A164" s="63">
        <v>158</v>
      </c>
      <c r="B164" s="64" t="s">
        <v>678</v>
      </c>
      <c r="C164" s="65">
        <v>1191386</v>
      </c>
      <c r="D164" s="66" t="s">
        <v>37</v>
      </c>
      <c r="E164" s="66" t="s">
        <v>146</v>
      </c>
      <c r="F164" s="66">
        <v>2143</v>
      </c>
      <c r="G164" s="66"/>
      <c r="H164" s="66"/>
      <c r="I164" s="66"/>
      <c r="J164" s="67">
        <v>9</v>
      </c>
      <c r="K164" s="66">
        <v>224</v>
      </c>
      <c r="L164" s="66" t="s">
        <v>495</v>
      </c>
      <c r="M164" s="66" t="s">
        <v>665</v>
      </c>
      <c r="Q164" s="81"/>
    </row>
    <row r="165" spans="1:17" ht="15" customHeight="1">
      <c r="A165" s="63">
        <v>159</v>
      </c>
      <c r="B165" s="86" t="s">
        <v>679</v>
      </c>
      <c r="C165" s="65">
        <v>2576993</v>
      </c>
      <c r="D165" s="66" t="s">
        <v>3</v>
      </c>
      <c r="E165" s="66" t="s">
        <v>175</v>
      </c>
      <c r="F165" s="66">
        <v>2142</v>
      </c>
      <c r="G165" s="66"/>
      <c r="H165" s="66"/>
      <c r="I165" s="66"/>
      <c r="J165" s="67">
        <v>8</v>
      </c>
      <c r="K165" s="66">
        <v>222</v>
      </c>
      <c r="L165" s="66" t="s">
        <v>495</v>
      </c>
      <c r="M165" s="88" t="s">
        <v>244</v>
      </c>
      <c r="Q165" s="81"/>
    </row>
    <row r="166" spans="1:17" ht="15" customHeight="1">
      <c r="A166" s="63">
        <v>160</v>
      </c>
      <c r="B166" s="64" t="s">
        <v>680</v>
      </c>
      <c r="C166" s="65">
        <v>1142455</v>
      </c>
      <c r="D166" s="66" t="s">
        <v>37</v>
      </c>
      <c r="E166" s="66" t="s">
        <v>175</v>
      </c>
      <c r="F166" s="66">
        <v>2140</v>
      </c>
      <c r="G166" s="66"/>
      <c r="H166" s="66"/>
      <c r="I166" s="66"/>
      <c r="J166" s="67">
        <v>7</v>
      </c>
      <c r="K166" s="66">
        <v>220</v>
      </c>
      <c r="L166" s="66" t="s">
        <v>495</v>
      </c>
      <c r="M166" s="66" t="s">
        <v>597</v>
      </c>
      <c r="Q166" s="81"/>
    </row>
    <row r="167" spans="1:17" ht="15" customHeight="1">
      <c r="A167" s="63">
        <v>160</v>
      </c>
      <c r="B167" s="64" t="s">
        <v>681</v>
      </c>
      <c r="C167" s="65">
        <v>2200959</v>
      </c>
      <c r="D167" s="66" t="s">
        <v>37</v>
      </c>
      <c r="E167" s="66" t="s">
        <v>116</v>
      </c>
      <c r="F167" s="66">
        <v>2140</v>
      </c>
      <c r="G167" s="66"/>
      <c r="H167" s="66"/>
      <c r="I167" s="66"/>
      <c r="J167" s="67">
        <v>7</v>
      </c>
      <c r="K167" s="66">
        <v>220</v>
      </c>
      <c r="L167" s="66" t="s">
        <v>495</v>
      </c>
      <c r="M167" s="66" t="s">
        <v>248</v>
      </c>
      <c r="Q167" s="81"/>
    </row>
    <row r="168" spans="1:17" ht="15" customHeight="1">
      <c r="A168" s="63">
        <v>162</v>
      </c>
      <c r="B168" s="64" t="s">
        <v>682</v>
      </c>
      <c r="C168" s="65">
        <v>1155585</v>
      </c>
      <c r="D168" s="66" t="s">
        <v>41</v>
      </c>
      <c r="E168" s="66" t="s">
        <v>146</v>
      </c>
      <c r="F168" s="66">
        <v>2139</v>
      </c>
      <c r="G168" s="66"/>
      <c r="H168" s="66"/>
      <c r="I168" s="66"/>
      <c r="J168" s="67">
        <v>5</v>
      </c>
      <c r="K168" s="66">
        <v>216</v>
      </c>
      <c r="L168" s="66" t="s">
        <v>495</v>
      </c>
      <c r="M168" s="66" t="s">
        <v>252</v>
      </c>
      <c r="Q168" s="81"/>
    </row>
    <row r="169" spans="1:17" ht="15" customHeight="1">
      <c r="A169" s="63">
        <v>163</v>
      </c>
      <c r="B169" s="64" t="s">
        <v>683</v>
      </c>
      <c r="C169" s="65">
        <v>1001615</v>
      </c>
      <c r="D169" s="66" t="s">
        <v>3</v>
      </c>
      <c r="E169" s="66" t="s">
        <v>203</v>
      </c>
      <c r="F169" s="66">
        <v>2137</v>
      </c>
      <c r="G169" s="66"/>
      <c r="H169" s="66"/>
      <c r="I169" s="66"/>
      <c r="J169" s="67">
        <v>4</v>
      </c>
      <c r="K169" s="66">
        <v>214</v>
      </c>
      <c r="L169" s="66" t="s">
        <v>495</v>
      </c>
      <c r="M169" s="66" t="s">
        <v>194</v>
      </c>
      <c r="Q169" s="81"/>
    </row>
    <row r="170" spans="1:17" ht="15" customHeight="1">
      <c r="A170" s="63">
        <v>164</v>
      </c>
      <c r="B170" s="64" t="s">
        <v>684</v>
      </c>
      <c r="C170" s="65">
        <v>1213414</v>
      </c>
      <c r="D170" s="66" t="s">
        <v>41</v>
      </c>
      <c r="E170" s="66" t="s">
        <v>203</v>
      </c>
      <c r="F170" s="66">
        <v>2136</v>
      </c>
      <c r="G170" s="66"/>
      <c r="H170" s="66"/>
      <c r="I170" s="66"/>
      <c r="J170" s="67">
        <v>3</v>
      </c>
      <c r="K170" s="66">
        <v>212</v>
      </c>
      <c r="L170" s="66" t="s">
        <v>495</v>
      </c>
      <c r="M170" s="66" t="s">
        <v>585</v>
      </c>
      <c r="Q170" s="81"/>
    </row>
    <row r="171" spans="1:17" ht="15" customHeight="1">
      <c r="A171" s="63">
        <v>165</v>
      </c>
      <c r="B171" s="64" t="s">
        <v>685</v>
      </c>
      <c r="C171" s="65">
        <v>1088868</v>
      </c>
      <c r="D171" s="66" t="s">
        <v>41</v>
      </c>
      <c r="E171" s="66" t="s">
        <v>146</v>
      </c>
      <c r="F171" s="66">
        <v>2134</v>
      </c>
      <c r="G171" s="66"/>
      <c r="H171" s="66"/>
      <c r="I171" s="66"/>
      <c r="J171" s="67">
        <v>2</v>
      </c>
      <c r="K171" s="66">
        <v>210</v>
      </c>
      <c r="L171" s="66" t="s">
        <v>495</v>
      </c>
      <c r="M171" s="66" t="s">
        <v>508</v>
      </c>
      <c r="Q171" s="81"/>
    </row>
    <row r="172" spans="1:17" ht="15" customHeight="1">
      <c r="A172" s="63">
        <v>166</v>
      </c>
      <c r="B172" s="64" t="s">
        <v>449</v>
      </c>
      <c r="C172" s="65">
        <v>1116094</v>
      </c>
      <c r="D172" s="66" t="s">
        <v>37</v>
      </c>
      <c r="E172" s="66" t="s">
        <v>175</v>
      </c>
      <c r="F172" s="66">
        <v>2132</v>
      </c>
      <c r="G172" s="66"/>
      <c r="H172" s="66"/>
      <c r="I172" s="66"/>
      <c r="J172" s="67">
        <v>1</v>
      </c>
      <c r="K172" s="66">
        <v>208</v>
      </c>
      <c r="L172" s="66" t="s">
        <v>495</v>
      </c>
      <c r="M172" s="66" t="s">
        <v>410</v>
      </c>
      <c r="Q172" s="81"/>
    </row>
    <row r="173" spans="1:17" ht="15" customHeight="1">
      <c r="A173" s="63">
        <v>167</v>
      </c>
      <c r="B173" s="64" t="s">
        <v>686</v>
      </c>
      <c r="C173" s="65">
        <v>2348079</v>
      </c>
      <c r="D173" s="66" t="s">
        <v>41</v>
      </c>
      <c r="E173" s="66" t="s">
        <v>112</v>
      </c>
      <c r="F173" s="66">
        <v>2131</v>
      </c>
      <c r="G173" s="66"/>
      <c r="H173" s="66"/>
      <c r="I173" s="66"/>
      <c r="J173" s="67">
        <v>0</v>
      </c>
      <c r="K173" s="66">
        <v>206</v>
      </c>
      <c r="L173" s="66" t="s">
        <v>495</v>
      </c>
      <c r="M173" s="66" t="s">
        <v>576</v>
      </c>
    </row>
    <row r="174" spans="1:17" ht="15" customHeight="1">
      <c r="A174" s="63">
        <v>168</v>
      </c>
      <c r="B174" s="64" t="s">
        <v>687</v>
      </c>
      <c r="C174" s="65">
        <v>1381257</v>
      </c>
      <c r="D174" s="66" t="s">
        <v>37</v>
      </c>
      <c r="E174" s="66" t="s">
        <v>146</v>
      </c>
      <c r="F174" s="66">
        <v>2130</v>
      </c>
      <c r="G174" s="66"/>
      <c r="H174" s="66"/>
      <c r="I174" s="66"/>
      <c r="J174" s="67">
        <v>0</v>
      </c>
      <c r="K174" s="66">
        <v>204</v>
      </c>
      <c r="L174" s="66" t="s">
        <v>495</v>
      </c>
      <c r="M174" s="66" t="s">
        <v>665</v>
      </c>
    </row>
    <row r="175" spans="1:17" ht="15" customHeight="1">
      <c r="A175" s="63">
        <v>168</v>
      </c>
      <c r="B175" s="64" t="s">
        <v>450</v>
      </c>
      <c r="C175" s="65">
        <v>2572101</v>
      </c>
      <c r="D175" s="66" t="s">
        <v>37</v>
      </c>
      <c r="E175" s="66" t="s">
        <v>112</v>
      </c>
      <c r="F175" s="66">
        <v>2130</v>
      </c>
      <c r="G175" s="66"/>
      <c r="H175" s="66"/>
      <c r="I175" s="66"/>
      <c r="J175" s="67">
        <v>0</v>
      </c>
      <c r="K175" s="66">
        <v>204</v>
      </c>
      <c r="L175" s="66" t="s">
        <v>495</v>
      </c>
      <c r="M175" s="66" t="s">
        <v>446</v>
      </c>
    </row>
    <row r="176" spans="1:17" ht="15" customHeight="1">
      <c r="A176" s="63">
        <v>170</v>
      </c>
      <c r="B176" s="64" t="s">
        <v>688</v>
      </c>
      <c r="C176" s="65">
        <v>2228024</v>
      </c>
      <c r="D176" s="66" t="s">
        <v>41</v>
      </c>
      <c r="E176" s="66" t="s">
        <v>116</v>
      </c>
      <c r="F176" s="66">
        <v>2128</v>
      </c>
      <c r="G176" s="66"/>
      <c r="H176" s="66"/>
      <c r="I176" s="66"/>
      <c r="J176" s="67">
        <v>0</v>
      </c>
      <c r="K176" s="66">
        <v>200</v>
      </c>
      <c r="L176" s="66" t="s">
        <v>495</v>
      </c>
      <c r="M176" s="66" t="s">
        <v>689</v>
      </c>
    </row>
    <row r="177" spans="1:13" ht="15" customHeight="1">
      <c r="A177" s="63">
        <v>171</v>
      </c>
      <c r="B177" s="64" t="s">
        <v>690</v>
      </c>
      <c r="C177" s="65">
        <v>1057065</v>
      </c>
      <c r="D177" s="66" t="s">
        <v>41</v>
      </c>
      <c r="E177" s="66" t="s">
        <v>116</v>
      </c>
      <c r="F177" s="66">
        <v>2123</v>
      </c>
      <c r="G177" s="66"/>
      <c r="H177" s="66"/>
      <c r="I177" s="66"/>
      <c r="J177" s="67">
        <v>0</v>
      </c>
      <c r="K177" s="66">
        <v>198</v>
      </c>
      <c r="L177" s="66" t="s">
        <v>495</v>
      </c>
      <c r="M177" s="66" t="s">
        <v>624</v>
      </c>
    </row>
    <row r="178" spans="1:13" ht="15" customHeight="1">
      <c r="A178" s="63">
        <v>172</v>
      </c>
      <c r="B178" s="86" t="s">
        <v>691</v>
      </c>
      <c r="C178" s="65">
        <v>2253121</v>
      </c>
      <c r="D178" s="66" t="s">
        <v>3</v>
      </c>
      <c r="E178" s="66" t="s">
        <v>175</v>
      </c>
      <c r="F178" s="66">
        <v>2118</v>
      </c>
      <c r="G178" s="66"/>
      <c r="H178" s="66"/>
      <c r="I178" s="66"/>
      <c r="J178" s="67">
        <v>0</v>
      </c>
      <c r="K178" s="66">
        <v>196</v>
      </c>
      <c r="L178" s="66" t="s">
        <v>495</v>
      </c>
      <c r="M178" s="88" t="s">
        <v>32</v>
      </c>
    </row>
    <row r="179" spans="1:13" ht="15" customHeight="1">
      <c r="A179" s="63">
        <v>173</v>
      </c>
      <c r="B179" s="64" t="s">
        <v>692</v>
      </c>
      <c r="C179" s="65">
        <v>1149931</v>
      </c>
      <c r="D179" s="66" t="s">
        <v>41</v>
      </c>
      <c r="E179" s="66" t="s">
        <v>146</v>
      </c>
      <c r="F179" s="66">
        <v>2114</v>
      </c>
      <c r="G179" s="66"/>
      <c r="H179" s="66"/>
      <c r="I179" s="66"/>
      <c r="J179" s="67">
        <v>0</v>
      </c>
      <c r="K179" s="66">
        <v>194</v>
      </c>
      <c r="L179" s="66" t="s">
        <v>495</v>
      </c>
      <c r="M179" s="66" t="s">
        <v>163</v>
      </c>
    </row>
    <row r="180" spans="1:13" ht="15" customHeight="1">
      <c r="A180" s="63">
        <v>173</v>
      </c>
      <c r="B180" s="64" t="s">
        <v>451</v>
      </c>
      <c r="C180" s="65">
        <v>2706025</v>
      </c>
      <c r="D180" s="66" t="s">
        <v>37</v>
      </c>
      <c r="E180" s="66" t="s">
        <v>175</v>
      </c>
      <c r="F180" s="66">
        <v>2114</v>
      </c>
      <c r="G180" s="66"/>
      <c r="H180" s="66"/>
      <c r="I180" s="66"/>
      <c r="J180" s="67">
        <v>0</v>
      </c>
      <c r="K180" s="66">
        <v>194</v>
      </c>
      <c r="L180" s="66" t="s">
        <v>495</v>
      </c>
      <c r="M180" s="66" t="s">
        <v>452</v>
      </c>
    </row>
    <row r="181" spans="1:13" ht="15" customHeight="1">
      <c r="A181" s="63">
        <v>175</v>
      </c>
      <c r="B181" s="64" t="s">
        <v>693</v>
      </c>
      <c r="C181" s="65">
        <v>1117633</v>
      </c>
      <c r="D181" s="66" t="s">
        <v>41</v>
      </c>
      <c r="E181" s="66" t="s">
        <v>116</v>
      </c>
      <c r="F181" s="66">
        <v>2113</v>
      </c>
      <c r="G181" s="66"/>
      <c r="H181" s="66"/>
      <c r="I181" s="66"/>
      <c r="J181" s="67">
        <v>0</v>
      </c>
      <c r="K181" s="66">
        <v>190</v>
      </c>
      <c r="L181" s="66" t="s">
        <v>495</v>
      </c>
      <c r="M181" s="66" t="s">
        <v>624</v>
      </c>
    </row>
    <row r="182" spans="1:13" ht="15" customHeight="1">
      <c r="A182" s="63">
        <v>176</v>
      </c>
      <c r="B182" s="64" t="s">
        <v>694</v>
      </c>
      <c r="C182" s="65">
        <v>1770494</v>
      </c>
      <c r="D182" s="66" t="s">
        <v>37</v>
      </c>
      <c r="E182" s="66" t="s">
        <v>146</v>
      </c>
      <c r="F182" s="66">
        <v>2111</v>
      </c>
      <c r="G182" s="66"/>
      <c r="H182" s="66"/>
      <c r="I182" s="66"/>
      <c r="J182" s="67">
        <v>0</v>
      </c>
      <c r="K182" s="66">
        <v>188</v>
      </c>
      <c r="L182" s="66" t="s">
        <v>495</v>
      </c>
      <c r="M182" s="66" t="s">
        <v>210</v>
      </c>
    </row>
    <row r="183" spans="1:13" ht="15" customHeight="1">
      <c r="A183" s="63">
        <v>176</v>
      </c>
      <c r="B183" s="64" t="s">
        <v>695</v>
      </c>
      <c r="C183" s="65">
        <v>1111663</v>
      </c>
      <c r="D183" s="66" t="s">
        <v>41</v>
      </c>
      <c r="E183" s="66" t="s">
        <v>175</v>
      </c>
      <c r="F183" s="66">
        <v>2111</v>
      </c>
      <c r="G183" s="66"/>
      <c r="H183" s="66"/>
      <c r="I183" s="66"/>
      <c r="J183" s="67">
        <v>0</v>
      </c>
      <c r="K183" s="66">
        <v>188</v>
      </c>
      <c r="L183" s="66" t="s">
        <v>495</v>
      </c>
      <c r="M183" s="66" t="s">
        <v>594</v>
      </c>
    </row>
    <row r="184" spans="1:13" ht="15" customHeight="1">
      <c r="A184" s="63">
        <v>178</v>
      </c>
      <c r="B184" s="64" t="s">
        <v>696</v>
      </c>
      <c r="C184" s="65">
        <v>2299599</v>
      </c>
      <c r="D184" s="66" t="s">
        <v>3</v>
      </c>
      <c r="E184" s="66" t="s">
        <v>146</v>
      </c>
      <c r="F184" s="66">
        <v>2109</v>
      </c>
      <c r="G184" s="66"/>
      <c r="H184" s="66"/>
      <c r="I184" s="66"/>
      <c r="J184" s="67">
        <v>0</v>
      </c>
      <c r="K184" s="66">
        <v>184</v>
      </c>
      <c r="L184" s="66" t="s">
        <v>495</v>
      </c>
      <c r="M184" s="66" t="s">
        <v>62</v>
      </c>
    </row>
    <row r="185" spans="1:13" ht="15" customHeight="1">
      <c r="A185" s="63">
        <v>179</v>
      </c>
      <c r="B185" s="64" t="s">
        <v>697</v>
      </c>
      <c r="C185" s="65">
        <v>1003108</v>
      </c>
      <c r="D185" s="66" t="s">
        <v>3</v>
      </c>
      <c r="E185" s="66" t="s">
        <v>80</v>
      </c>
      <c r="F185" s="66">
        <v>2108</v>
      </c>
      <c r="G185" s="66"/>
      <c r="H185" s="66"/>
      <c r="I185" s="66"/>
      <c r="J185" s="67">
        <v>0</v>
      </c>
      <c r="K185" s="66">
        <v>182</v>
      </c>
      <c r="L185" s="66" t="s">
        <v>495</v>
      </c>
      <c r="M185" s="66" t="s">
        <v>496</v>
      </c>
    </row>
    <row r="186" spans="1:13" ht="15" customHeight="1">
      <c r="A186" s="63">
        <v>180</v>
      </c>
      <c r="B186" s="86" t="s">
        <v>698</v>
      </c>
      <c r="C186" s="65">
        <v>1004297</v>
      </c>
      <c r="D186" s="66" t="s">
        <v>3</v>
      </c>
      <c r="E186" s="66" t="s">
        <v>203</v>
      </c>
      <c r="F186" s="66">
        <v>2107</v>
      </c>
      <c r="G186" s="66"/>
      <c r="H186" s="66"/>
      <c r="I186" s="66"/>
      <c r="J186" s="67">
        <v>0</v>
      </c>
      <c r="K186" s="66">
        <v>180</v>
      </c>
      <c r="L186" s="66" t="s">
        <v>495</v>
      </c>
      <c r="M186" s="88" t="s">
        <v>159</v>
      </c>
    </row>
    <row r="187" spans="1:13" ht="15" customHeight="1">
      <c r="A187" s="63">
        <v>181</v>
      </c>
      <c r="B187" s="64" t="s">
        <v>453</v>
      </c>
      <c r="C187" s="65">
        <v>1003708</v>
      </c>
      <c r="D187" s="66" t="s">
        <v>3</v>
      </c>
      <c r="E187" s="66" t="s">
        <v>233</v>
      </c>
      <c r="F187" s="66">
        <v>2104</v>
      </c>
      <c r="G187" s="66"/>
      <c r="H187" s="66"/>
      <c r="I187" s="66"/>
      <c r="J187" s="67">
        <v>0</v>
      </c>
      <c r="K187" s="66">
        <v>178</v>
      </c>
      <c r="L187" s="66" t="s">
        <v>495</v>
      </c>
      <c r="M187" s="66" t="s">
        <v>452</v>
      </c>
    </row>
    <row r="188" spans="1:13" ht="15" customHeight="1">
      <c r="A188" s="63">
        <v>182</v>
      </c>
      <c r="B188" s="64" t="s">
        <v>699</v>
      </c>
      <c r="C188" s="65">
        <v>2163677</v>
      </c>
      <c r="D188" s="66" t="s">
        <v>37</v>
      </c>
      <c r="E188" s="66" t="s">
        <v>203</v>
      </c>
      <c r="F188" s="66">
        <v>2103</v>
      </c>
      <c r="G188" s="66"/>
      <c r="H188" s="66"/>
      <c r="I188" s="66"/>
      <c r="J188" s="67">
        <v>0</v>
      </c>
      <c r="K188" s="66">
        <v>176</v>
      </c>
      <c r="L188" s="66" t="s">
        <v>495</v>
      </c>
      <c r="M188" s="66" t="s">
        <v>585</v>
      </c>
    </row>
    <row r="189" spans="1:13" ht="15" customHeight="1">
      <c r="A189" s="63">
        <v>183</v>
      </c>
      <c r="B189" s="64" t="s">
        <v>700</v>
      </c>
      <c r="C189" s="65">
        <v>2163688</v>
      </c>
      <c r="D189" s="66" t="s">
        <v>41</v>
      </c>
      <c r="E189" s="66" t="s">
        <v>116</v>
      </c>
      <c r="F189" s="66">
        <v>2101</v>
      </c>
      <c r="G189" s="66"/>
      <c r="H189" s="66"/>
      <c r="I189" s="66"/>
      <c r="J189" s="67">
        <v>0</v>
      </c>
      <c r="K189" s="66">
        <v>174</v>
      </c>
      <c r="L189" s="66" t="s">
        <v>495</v>
      </c>
      <c r="M189" s="66" t="s">
        <v>585</v>
      </c>
    </row>
    <row r="190" spans="1:13" ht="15" customHeight="1">
      <c r="A190" s="63">
        <v>184</v>
      </c>
      <c r="B190" s="86" t="s">
        <v>701</v>
      </c>
      <c r="C190" s="65">
        <v>1291286</v>
      </c>
      <c r="D190" s="66" t="s">
        <v>3</v>
      </c>
      <c r="E190" s="66" t="s">
        <v>116</v>
      </c>
      <c r="F190" s="66">
        <v>2099</v>
      </c>
      <c r="G190" s="66"/>
      <c r="H190" s="66"/>
      <c r="I190" s="66"/>
      <c r="J190" s="67">
        <v>0</v>
      </c>
      <c r="K190" s="66">
        <v>172</v>
      </c>
      <c r="L190" s="66" t="s">
        <v>495</v>
      </c>
      <c r="M190" s="88" t="s">
        <v>28</v>
      </c>
    </row>
    <row r="191" spans="1:13" ht="15" customHeight="1">
      <c r="A191" s="63">
        <v>185</v>
      </c>
      <c r="B191" s="64" t="s">
        <v>454</v>
      </c>
      <c r="C191" s="65">
        <v>2244501</v>
      </c>
      <c r="D191" s="66" t="s">
        <v>37</v>
      </c>
      <c r="E191" s="66" t="s">
        <v>116</v>
      </c>
      <c r="F191" s="66">
        <v>2095</v>
      </c>
      <c r="G191" s="66"/>
      <c r="H191" s="66"/>
      <c r="I191" s="66"/>
      <c r="J191" s="67">
        <v>0</v>
      </c>
      <c r="K191" s="66">
        <v>170</v>
      </c>
      <c r="L191" s="66" t="s">
        <v>495</v>
      </c>
      <c r="M191" s="66" t="s">
        <v>452</v>
      </c>
    </row>
    <row r="192" spans="1:13" ht="15" customHeight="1">
      <c r="A192" s="63">
        <v>186</v>
      </c>
      <c r="B192" s="64" t="s">
        <v>702</v>
      </c>
      <c r="C192" s="65">
        <v>2388497</v>
      </c>
      <c r="D192" s="66" t="s">
        <v>37</v>
      </c>
      <c r="E192" s="66" t="s">
        <v>116</v>
      </c>
      <c r="F192" s="66">
        <v>2090</v>
      </c>
      <c r="G192" s="66"/>
      <c r="H192" s="66"/>
      <c r="I192" s="66"/>
      <c r="J192" s="67">
        <v>0</v>
      </c>
      <c r="K192" s="66">
        <v>168</v>
      </c>
      <c r="L192" s="66" t="s">
        <v>495</v>
      </c>
      <c r="M192" s="66" t="s">
        <v>591</v>
      </c>
    </row>
    <row r="193" spans="1:13" ht="15" customHeight="1">
      <c r="A193" s="63">
        <v>187</v>
      </c>
      <c r="B193" s="64" t="s">
        <v>703</v>
      </c>
      <c r="C193" s="65">
        <v>1380373</v>
      </c>
      <c r="D193" s="66" t="s">
        <v>41</v>
      </c>
      <c r="E193" s="66" t="s">
        <v>116</v>
      </c>
      <c r="F193" s="66">
        <v>2088</v>
      </c>
      <c r="G193" s="66"/>
      <c r="H193" s="66"/>
      <c r="I193" s="66"/>
      <c r="J193" s="67">
        <v>0</v>
      </c>
      <c r="K193" s="66">
        <v>166</v>
      </c>
      <c r="L193" s="66" t="s">
        <v>495</v>
      </c>
      <c r="M193" s="66" t="s">
        <v>665</v>
      </c>
    </row>
    <row r="194" spans="1:13" ht="15" customHeight="1">
      <c r="A194" s="63">
        <v>188</v>
      </c>
      <c r="B194" s="64" t="s">
        <v>704</v>
      </c>
      <c r="C194" s="65">
        <v>2305685</v>
      </c>
      <c r="D194" s="66" t="s">
        <v>37</v>
      </c>
      <c r="E194" s="66" t="s">
        <v>146</v>
      </c>
      <c r="F194" s="66">
        <v>2087</v>
      </c>
      <c r="G194" s="66"/>
      <c r="H194" s="66"/>
      <c r="I194" s="66"/>
      <c r="J194" s="67">
        <v>0</v>
      </c>
      <c r="K194" s="66">
        <v>164</v>
      </c>
      <c r="L194" s="66" t="s">
        <v>495</v>
      </c>
      <c r="M194" s="66" t="s">
        <v>96</v>
      </c>
    </row>
    <row r="195" spans="1:13" ht="15" customHeight="1">
      <c r="A195" s="63">
        <v>189</v>
      </c>
      <c r="B195" s="64" t="s">
        <v>455</v>
      </c>
      <c r="C195" s="65">
        <v>2064528</v>
      </c>
      <c r="D195" s="66" t="s">
        <v>3</v>
      </c>
      <c r="E195" s="66" t="s">
        <v>146</v>
      </c>
      <c r="F195" s="66">
        <v>2076</v>
      </c>
      <c r="G195" s="66"/>
      <c r="H195" s="66"/>
      <c r="I195" s="66"/>
      <c r="J195" s="67">
        <v>0</v>
      </c>
      <c r="K195" s="66">
        <v>162</v>
      </c>
      <c r="L195" s="66" t="s">
        <v>495</v>
      </c>
      <c r="M195" s="66" t="s">
        <v>423</v>
      </c>
    </row>
    <row r="196" spans="1:13" ht="15" customHeight="1">
      <c r="A196" s="63">
        <v>190</v>
      </c>
      <c r="B196" s="64" t="s">
        <v>705</v>
      </c>
      <c r="C196" s="65">
        <v>1194236</v>
      </c>
      <c r="D196" s="66" t="s">
        <v>37</v>
      </c>
      <c r="E196" s="66" t="s">
        <v>203</v>
      </c>
      <c r="F196" s="66">
        <v>2074</v>
      </c>
      <c r="G196" s="66"/>
      <c r="H196" s="66"/>
      <c r="I196" s="66"/>
      <c r="J196" s="67">
        <v>0</v>
      </c>
      <c r="K196" s="66">
        <v>160</v>
      </c>
      <c r="L196" s="66" t="s">
        <v>495</v>
      </c>
      <c r="M196" s="66" t="s">
        <v>222</v>
      </c>
    </row>
    <row r="197" spans="1:13" ht="15" customHeight="1">
      <c r="A197" s="63">
        <v>190</v>
      </c>
      <c r="B197" s="64" t="s">
        <v>456</v>
      </c>
      <c r="C197" s="65">
        <v>1007013</v>
      </c>
      <c r="D197" s="66" t="s">
        <v>41</v>
      </c>
      <c r="E197" s="66" t="s">
        <v>233</v>
      </c>
      <c r="F197" s="66">
        <v>2074</v>
      </c>
      <c r="G197" s="66"/>
      <c r="H197" s="66"/>
      <c r="I197" s="66"/>
      <c r="J197" s="67">
        <v>0</v>
      </c>
      <c r="K197" s="66">
        <v>160</v>
      </c>
      <c r="L197" s="66" t="s">
        <v>495</v>
      </c>
      <c r="M197" s="66" t="s">
        <v>394</v>
      </c>
    </row>
    <row r="198" spans="1:13" ht="15" customHeight="1">
      <c r="A198" s="63">
        <v>192</v>
      </c>
      <c r="B198" s="86" t="s">
        <v>457</v>
      </c>
      <c r="C198" s="65">
        <v>1159579</v>
      </c>
      <c r="D198" s="66" t="s">
        <v>3</v>
      </c>
      <c r="E198" s="66" t="s">
        <v>321</v>
      </c>
      <c r="F198" s="66">
        <v>2067</v>
      </c>
      <c r="G198" s="66"/>
      <c r="H198" s="66"/>
      <c r="I198" s="66"/>
      <c r="J198" s="67">
        <v>0</v>
      </c>
      <c r="K198" s="66">
        <v>156</v>
      </c>
      <c r="L198" s="66" t="s">
        <v>495</v>
      </c>
      <c r="M198" s="88" t="s">
        <v>103</v>
      </c>
    </row>
    <row r="199" spans="1:13" ht="15" customHeight="1">
      <c r="A199" s="63">
        <v>193</v>
      </c>
      <c r="B199" s="86" t="s">
        <v>706</v>
      </c>
      <c r="C199" s="65">
        <v>1064081</v>
      </c>
      <c r="D199" s="66" t="s">
        <v>41</v>
      </c>
      <c r="E199" s="66" t="s">
        <v>203</v>
      </c>
      <c r="F199" s="66">
        <v>2064</v>
      </c>
      <c r="G199" s="66"/>
      <c r="H199" s="66"/>
      <c r="I199" s="66"/>
      <c r="J199" s="67">
        <v>0</v>
      </c>
      <c r="K199" s="66">
        <v>154</v>
      </c>
      <c r="L199" s="66" t="s">
        <v>495</v>
      </c>
      <c r="M199" s="88" t="s">
        <v>282</v>
      </c>
    </row>
    <row r="200" spans="1:13" ht="15" customHeight="1">
      <c r="A200" s="63">
        <v>194</v>
      </c>
      <c r="B200" s="64" t="s">
        <v>707</v>
      </c>
      <c r="C200" s="65">
        <v>2237609</v>
      </c>
      <c r="D200" s="66" t="s">
        <v>37</v>
      </c>
      <c r="E200" s="66" t="s">
        <v>116</v>
      </c>
      <c r="F200" s="66">
        <v>2063</v>
      </c>
      <c r="G200" s="66"/>
      <c r="H200" s="66"/>
      <c r="I200" s="66"/>
      <c r="J200" s="67">
        <v>0</v>
      </c>
      <c r="K200" s="66">
        <v>152</v>
      </c>
      <c r="L200" s="66" t="s">
        <v>495</v>
      </c>
      <c r="M200" s="66" t="s">
        <v>585</v>
      </c>
    </row>
    <row r="201" spans="1:13" ht="15" customHeight="1">
      <c r="A201" s="63">
        <v>194</v>
      </c>
      <c r="B201" s="86" t="s">
        <v>708</v>
      </c>
      <c r="C201" s="65">
        <v>1117903</v>
      </c>
      <c r="D201" s="66" t="s">
        <v>37</v>
      </c>
      <c r="E201" s="66" t="s">
        <v>233</v>
      </c>
      <c r="F201" s="66">
        <v>2063</v>
      </c>
      <c r="G201" s="66"/>
      <c r="H201" s="66"/>
      <c r="I201" s="66"/>
      <c r="J201" s="67">
        <v>0</v>
      </c>
      <c r="K201" s="66">
        <v>152</v>
      </c>
      <c r="L201" s="66" t="s">
        <v>495</v>
      </c>
      <c r="M201" s="88" t="s">
        <v>237</v>
      </c>
    </row>
    <row r="202" spans="1:13" ht="15" customHeight="1">
      <c r="A202" s="63">
        <v>196</v>
      </c>
      <c r="B202" s="86" t="s">
        <v>709</v>
      </c>
      <c r="C202" s="65">
        <v>2585802</v>
      </c>
      <c r="D202" s="66" t="s">
        <v>3</v>
      </c>
      <c r="E202" s="66" t="s">
        <v>233</v>
      </c>
      <c r="F202" s="66">
        <v>2059</v>
      </c>
      <c r="G202" s="66"/>
      <c r="H202" s="66"/>
      <c r="I202" s="66"/>
      <c r="J202" s="67">
        <v>0</v>
      </c>
      <c r="K202" s="66">
        <v>148</v>
      </c>
      <c r="L202" s="66" t="s">
        <v>495</v>
      </c>
      <c r="M202" s="88" t="s">
        <v>142</v>
      </c>
    </row>
    <row r="203" spans="1:13" ht="15" customHeight="1">
      <c r="A203" s="63">
        <v>197</v>
      </c>
      <c r="B203" s="64" t="s">
        <v>710</v>
      </c>
      <c r="C203" s="65">
        <v>2587269</v>
      </c>
      <c r="D203" s="66" t="s">
        <v>37</v>
      </c>
      <c r="E203" s="66" t="s">
        <v>175</v>
      </c>
      <c r="F203" s="66">
        <v>2056</v>
      </c>
      <c r="G203" s="66"/>
      <c r="H203" s="66"/>
      <c r="I203" s="66"/>
      <c r="J203" s="67">
        <v>0</v>
      </c>
      <c r="K203" s="66">
        <v>146</v>
      </c>
      <c r="L203" s="66" t="s">
        <v>495</v>
      </c>
      <c r="M203" s="66" t="s">
        <v>496</v>
      </c>
    </row>
    <row r="204" spans="1:13" ht="15" customHeight="1">
      <c r="A204" s="63">
        <v>198</v>
      </c>
      <c r="B204" s="64" t="s">
        <v>458</v>
      </c>
      <c r="C204" s="65">
        <v>1692625</v>
      </c>
      <c r="D204" s="66" t="s">
        <v>37</v>
      </c>
      <c r="E204" s="66" t="s">
        <v>116</v>
      </c>
      <c r="F204" s="66">
        <v>2055</v>
      </c>
      <c r="G204" s="66"/>
      <c r="H204" s="66"/>
      <c r="I204" s="66"/>
      <c r="J204" s="67">
        <v>0</v>
      </c>
      <c r="K204" s="66">
        <v>144</v>
      </c>
      <c r="L204" s="66" t="s">
        <v>495</v>
      </c>
      <c r="M204" s="66" t="s">
        <v>423</v>
      </c>
    </row>
    <row r="205" spans="1:13" ht="15" customHeight="1">
      <c r="A205" s="63">
        <v>199</v>
      </c>
      <c r="B205" s="64" t="s">
        <v>459</v>
      </c>
      <c r="C205" s="65">
        <v>2518187</v>
      </c>
      <c r="D205" s="66" t="s">
        <v>41</v>
      </c>
      <c r="E205" s="66" t="s">
        <v>80</v>
      </c>
      <c r="F205" s="66">
        <v>2039</v>
      </c>
      <c r="G205" s="66"/>
      <c r="H205" s="66"/>
      <c r="I205" s="66"/>
      <c r="J205" s="67">
        <v>0</v>
      </c>
      <c r="K205" s="66">
        <v>142</v>
      </c>
      <c r="L205" s="66" t="s">
        <v>495</v>
      </c>
      <c r="M205" s="66" t="s">
        <v>440</v>
      </c>
    </row>
    <row r="206" spans="1:13" ht="15" customHeight="1">
      <c r="A206" s="63">
        <v>199</v>
      </c>
      <c r="B206" s="64" t="s">
        <v>711</v>
      </c>
      <c r="C206" s="65">
        <v>1148831</v>
      </c>
      <c r="D206" s="66" t="s">
        <v>41</v>
      </c>
      <c r="E206" s="66" t="s">
        <v>321</v>
      </c>
      <c r="F206" s="66">
        <v>2039</v>
      </c>
      <c r="G206" s="66"/>
      <c r="H206" s="66"/>
      <c r="I206" s="66"/>
      <c r="J206" s="67">
        <v>0</v>
      </c>
      <c r="K206" s="66">
        <v>142</v>
      </c>
      <c r="L206" s="66" t="s">
        <v>495</v>
      </c>
      <c r="M206" s="66" t="s">
        <v>597</v>
      </c>
    </row>
    <row r="207" spans="1:13" ht="15" customHeight="1">
      <c r="A207" s="63">
        <v>201</v>
      </c>
      <c r="B207" s="64" t="s">
        <v>712</v>
      </c>
      <c r="C207" s="65">
        <v>1002243</v>
      </c>
      <c r="D207" s="66" t="s">
        <v>37</v>
      </c>
      <c r="E207" s="66" t="s">
        <v>116</v>
      </c>
      <c r="F207" s="66">
        <v>2038</v>
      </c>
      <c r="G207" s="66"/>
      <c r="H207" s="66"/>
      <c r="I207" s="66"/>
      <c r="J207" s="67">
        <v>0</v>
      </c>
      <c r="K207" s="66">
        <v>138</v>
      </c>
      <c r="L207" s="66" t="s">
        <v>495</v>
      </c>
      <c r="M207" s="66" t="s">
        <v>96</v>
      </c>
    </row>
    <row r="208" spans="1:13" ht="15" customHeight="1">
      <c r="A208" s="63">
        <v>202</v>
      </c>
      <c r="B208" s="86" t="s">
        <v>713</v>
      </c>
      <c r="C208" s="65">
        <v>2658194</v>
      </c>
      <c r="D208" s="66" t="s">
        <v>41</v>
      </c>
      <c r="E208" s="66" t="s">
        <v>112</v>
      </c>
      <c r="F208" s="66">
        <v>2036</v>
      </c>
      <c r="G208" s="66"/>
      <c r="H208" s="66"/>
      <c r="I208" s="66"/>
      <c r="J208" s="67">
        <v>0</v>
      </c>
      <c r="K208" s="66">
        <v>136</v>
      </c>
      <c r="L208" s="66" t="s">
        <v>495</v>
      </c>
      <c r="M208" s="88" t="s">
        <v>32</v>
      </c>
    </row>
    <row r="209" spans="1:13" ht="15" customHeight="1">
      <c r="A209" s="63">
        <v>203</v>
      </c>
      <c r="B209" s="64" t="s">
        <v>460</v>
      </c>
      <c r="C209" s="65">
        <v>1001746</v>
      </c>
      <c r="D209" s="66" t="s">
        <v>41</v>
      </c>
      <c r="E209" s="66" t="s">
        <v>321</v>
      </c>
      <c r="F209" s="66">
        <v>2032</v>
      </c>
      <c r="G209" s="66"/>
      <c r="H209" s="66"/>
      <c r="I209" s="66"/>
      <c r="J209" s="67">
        <v>0</v>
      </c>
      <c r="K209" s="66">
        <v>134</v>
      </c>
      <c r="L209" s="66" t="s">
        <v>495</v>
      </c>
      <c r="M209" s="66" t="s">
        <v>394</v>
      </c>
    </row>
    <row r="210" spans="1:13" ht="15" customHeight="1">
      <c r="A210" s="63">
        <v>204</v>
      </c>
      <c r="B210" s="64" t="s">
        <v>461</v>
      </c>
      <c r="C210" s="65">
        <v>2571127</v>
      </c>
      <c r="D210" s="66" t="s">
        <v>37</v>
      </c>
      <c r="E210" s="66" t="s">
        <v>116</v>
      </c>
      <c r="F210" s="66">
        <v>2029</v>
      </c>
      <c r="G210" s="66"/>
      <c r="H210" s="66"/>
      <c r="I210" s="66"/>
      <c r="J210" s="67">
        <v>0</v>
      </c>
      <c r="K210" s="66">
        <v>132</v>
      </c>
      <c r="L210" s="66" t="s">
        <v>495</v>
      </c>
      <c r="M210" s="66" t="s">
        <v>391</v>
      </c>
    </row>
    <row r="211" spans="1:13" ht="15" customHeight="1">
      <c r="A211" s="63">
        <v>205</v>
      </c>
      <c r="B211" s="64" t="s">
        <v>714</v>
      </c>
      <c r="C211" s="65">
        <v>2667645</v>
      </c>
      <c r="D211" s="66" t="s">
        <v>37</v>
      </c>
      <c r="E211" s="66" t="s">
        <v>112</v>
      </c>
      <c r="F211" s="66">
        <v>2028</v>
      </c>
      <c r="G211" s="66"/>
      <c r="H211" s="66"/>
      <c r="I211" s="66"/>
      <c r="J211" s="67">
        <v>0</v>
      </c>
      <c r="K211" s="66">
        <v>130</v>
      </c>
      <c r="L211" s="66" t="s">
        <v>495</v>
      </c>
      <c r="M211" s="66" t="s">
        <v>295</v>
      </c>
    </row>
    <row r="212" spans="1:13" ht="15" customHeight="1">
      <c r="A212" s="63">
        <v>205</v>
      </c>
      <c r="B212" s="64" t="s">
        <v>463</v>
      </c>
      <c r="C212" s="65">
        <v>1003517</v>
      </c>
      <c r="D212" s="66" t="s">
        <v>3</v>
      </c>
      <c r="E212" s="66" t="s">
        <v>175</v>
      </c>
      <c r="F212" s="66">
        <v>2028</v>
      </c>
      <c r="G212" s="66"/>
      <c r="H212" s="66"/>
      <c r="I212" s="66"/>
      <c r="J212" s="67">
        <v>0</v>
      </c>
      <c r="K212" s="66">
        <v>130</v>
      </c>
      <c r="L212" s="66" t="s">
        <v>495</v>
      </c>
      <c r="M212" s="66" t="s">
        <v>397</v>
      </c>
    </row>
    <row r="213" spans="1:13" ht="15" customHeight="1">
      <c r="A213" s="63">
        <v>207</v>
      </c>
      <c r="B213" s="64" t="s">
        <v>715</v>
      </c>
      <c r="C213" s="65">
        <v>2597648</v>
      </c>
      <c r="D213" s="66" t="s">
        <v>37</v>
      </c>
      <c r="E213" s="66" t="s">
        <v>233</v>
      </c>
      <c r="F213" s="66">
        <v>2023</v>
      </c>
      <c r="G213" s="66"/>
      <c r="H213" s="66"/>
      <c r="I213" s="66"/>
      <c r="J213" s="67">
        <v>0</v>
      </c>
      <c r="K213" s="66">
        <v>126</v>
      </c>
      <c r="L213" s="66" t="s">
        <v>495</v>
      </c>
      <c r="M213" s="66" t="s">
        <v>194</v>
      </c>
    </row>
    <row r="214" spans="1:13" ht="15" customHeight="1">
      <c r="A214" s="63">
        <v>208</v>
      </c>
      <c r="B214" s="64" t="s">
        <v>716</v>
      </c>
      <c r="C214" s="65">
        <v>1058147</v>
      </c>
      <c r="D214" s="66" t="s">
        <v>37</v>
      </c>
      <c r="E214" s="66" t="s">
        <v>203</v>
      </c>
      <c r="F214" s="66">
        <v>2022</v>
      </c>
      <c r="G214" s="66"/>
      <c r="H214" s="66"/>
      <c r="I214" s="66"/>
      <c r="J214" s="67">
        <v>0</v>
      </c>
      <c r="K214" s="66">
        <v>124</v>
      </c>
      <c r="L214" s="66" t="s">
        <v>495</v>
      </c>
      <c r="M214" s="66" t="s">
        <v>689</v>
      </c>
    </row>
    <row r="215" spans="1:13" ht="15" customHeight="1">
      <c r="A215" s="63">
        <v>209</v>
      </c>
      <c r="B215" s="64" t="s">
        <v>717</v>
      </c>
      <c r="C215" s="65">
        <v>2111563</v>
      </c>
      <c r="D215" s="66" t="s">
        <v>37</v>
      </c>
      <c r="E215" s="66" t="s">
        <v>116</v>
      </c>
      <c r="F215" s="66">
        <v>2018</v>
      </c>
      <c r="G215" s="66"/>
      <c r="H215" s="66"/>
      <c r="I215" s="66"/>
      <c r="J215" s="67">
        <v>0</v>
      </c>
      <c r="K215" s="66">
        <v>122</v>
      </c>
      <c r="L215" s="66" t="s">
        <v>495</v>
      </c>
      <c r="M215" s="66" t="s">
        <v>585</v>
      </c>
    </row>
    <row r="216" spans="1:13" ht="15" customHeight="1">
      <c r="A216" s="63">
        <v>210</v>
      </c>
      <c r="B216" s="64" t="s">
        <v>464</v>
      </c>
      <c r="C216" s="65">
        <v>1031456</v>
      </c>
      <c r="D216" s="66" t="s">
        <v>3</v>
      </c>
      <c r="E216" s="66" t="s">
        <v>233</v>
      </c>
      <c r="F216" s="66">
        <v>2009</v>
      </c>
      <c r="G216" s="66"/>
      <c r="H216" s="66"/>
      <c r="I216" s="66"/>
      <c r="J216" s="67">
        <v>0</v>
      </c>
      <c r="K216" s="66">
        <v>120</v>
      </c>
      <c r="L216" s="66" t="s">
        <v>495</v>
      </c>
      <c r="M216" s="66" t="s">
        <v>452</v>
      </c>
    </row>
    <row r="217" spans="1:13" ht="15" customHeight="1">
      <c r="A217" s="63">
        <v>211</v>
      </c>
      <c r="B217" s="64" t="s">
        <v>718</v>
      </c>
      <c r="C217" s="65">
        <v>1132592</v>
      </c>
      <c r="D217" s="66" t="s">
        <v>37</v>
      </c>
      <c r="E217" s="66" t="s">
        <v>116</v>
      </c>
      <c r="F217" s="66">
        <v>2008</v>
      </c>
      <c r="G217" s="66"/>
      <c r="H217" s="66"/>
      <c r="I217" s="66"/>
      <c r="J217" s="67">
        <v>0</v>
      </c>
      <c r="K217" s="66">
        <v>118</v>
      </c>
      <c r="L217" s="66" t="s">
        <v>495</v>
      </c>
      <c r="M217" s="66" t="s">
        <v>585</v>
      </c>
    </row>
    <row r="218" spans="1:13" ht="15" customHeight="1">
      <c r="A218" s="63">
        <v>211</v>
      </c>
      <c r="B218" s="64" t="s">
        <v>465</v>
      </c>
      <c r="C218" s="65">
        <v>2570461</v>
      </c>
      <c r="D218" s="66" t="s">
        <v>37</v>
      </c>
      <c r="E218" s="66" t="s">
        <v>116</v>
      </c>
      <c r="F218" s="66">
        <v>2008</v>
      </c>
      <c r="G218" s="66"/>
      <c r="H218" s="66"/>
      <c r="I218" s="66"/>
      <c r="J218" s="67">
        <v>0</v>
      </c>
      <c r="K218" s="66">
        <v>118</v>
      </c>
      <c r="L218" s="66" t="s">
        <v>495</v>
      </c>
      <c r="M218" s="66" t="s">
        <v>394</v>
      </c>
    </row>
    <row r="219" spans="1:13" ht="15" customHeight="1">
      <c r="A219" s="63">
        <v>213</v>
      </c>
      <c r="B219" s="64" t="s">
        <v>719</v>
      </c>
      <c r="C219" s="65">
        <v>1271239</v>
      </c>
      <c r="D219" s="66" t="s">
        <v>37</v>
      </c>
      <c r="E219" s="66" t="s">
        <v>233</v>
      </c>
      <c r="F219" s="66">
        <v>2007</v>
      </c>
      <c r="G219" s="66"/>
      <c r="H219" s="66"/>
      <c r="I219" s="66"/>
      <c r="J219" s="67">
        <v>0</v>
      </c>
      <c r="K219" s="66">
        <v>114</v>
      </c>
      <c r="L219" s="66" t="s">
        <v>495</v>
      </c>
      <c r="M219" s="66" t="s">
        <v>537</v>
      </c>
    </row>
    <row r="220" spans="1:13" ht="15" customHeight="1">
      <c r="A220" s="63">
        <v>214</v>
      </c>
      <c r="B220" s="64" t="s">
        <v>720</v>
      </c>
      <c r="C220" s="65">
        <v>2061825</v>
      </c>
      <c r="D220" s="66" t="s">
        <v>37</v>
      </c>
      <c r="E220" s="66" t="s">
        <v>116</v>
      </c>
      <c r="F220" s="66">
        <v>2002</v>
      </c>
      <c r="G220" s="66"/>
      <c r="H220" s="66"/>
      <c r="I220" s="66"/>
      <c r="J220" s="67">
        <v>0</v>
      </c>
      <c r="K220" s="66">
        <v>112</v>
      </c>
      <c r="L220" s="66" t="s">
        <v>495</v>
      </c>
      <c r="M220" s="66" t="s">
        <v>17</v>
      </c>
    </row>
    <row r="221" spans="1:13" ht="15" customHeight="1">
      <c r="A221" s="63">
        <v>215</v>
      </c>
      <c r="B221" s="64" t="s">
        <v>721</v>
      </c>
      <c r="C221" s="65">
        <v>1202574</v>
      </c>
      <c r="D221" s="66" t="s">
        <v>41</v>
      </c>
      <c r="E221" s="66" t="s">
        <v>233</v>
      </c>
      <c r="F221" s="66">
        <v>2001</v>
      </c>
      <c r="G221" s="66"/>
      <c r="H221" s="66"/>
      <c r="I221" s="66"/>
      <c r="J221" s="67">
        <v>0</v>
      </c>
      <c r="K221" s="66">
        <v>110</v>
      </c>
      <c r="L221" s="66" t="s">
        <v>495</v>
      </c>
      <c r="M221" s="66" t="s">
        <v>576</v>
      </c>
    </row>
    <row r="222" spans="1:13" ht="15" customHeight="1">
      <c r="A222" s="63">
        <v>216</v>
      </c>
      <c r="B222" s="64" t="s">
        <v>722</v>
      </c>
      <c r="C222" s="65">
        <v>1007253</v>
      </c>
      <c r="D222" s="66" t="s">
        <v>37</v>
      </c>
      <c r="E222" s="66" t="s">
        <v>304</v>
      </c>
      <c r="F222" s="66">
        <v>1998</v>
      </c>
      <c r="G222" s="66"/>
      <c r="H222" s="66"/>
      <c r="I222" s="66"/>
      <c r="J222" s="67">
        <v>0</v>
      </c>
      <c r="K222" s="66">
        <v>108</v>
      </c>
      <c r="L222" s="66" t="s">
        <v>495</v>
      </c>
      <c r="M222" s="66" t="s">
        <v>194</v>
      </c>
    </row>
    <row r="223" spans="1:13" ht="15" customHeight="1">
      <c r="A223" s="63">
        <v>217</v>
      </c>
      <c r="B223" s="64" t="s">
        <v>723</v>
      </c>
      <c r="C223" s="65">
        <v>1261184</v>
      </c>
      <c r="D223" s="66" t="s">
        <v>41</v>
      </c>
      <c r="E223" s="66" t="s">
        <v>116</v>
      </c>
      <c r="F223" s="66">
        <v>1994</v>
      </c>
      <c r="G223" s="66"/>
      <c r="H223" s="66"/>
      <c r="I223" s="66"/>
      <c r="J223" s="67">
        <v>0</v>
      </c>
      <c r="K223" s="66">
        <v>106</v>
      </c>
      <c r="L223" s="66" t="s">
        <v>495</v>
      </c>
      <c r="M223" s="66" t="s">
        <v>585</v>
      </c>
    </row>
    <row r="224" spans="1:13" ht="15" customHeight="1">
      <c r="A224" s="63">
        <v>218</v>
      </c>
      <c r="B224" s="64" t="s">
        <v>724</v>
      </c>
      <c r="C224" s="65">
        <v>2348088</v>
      </c>
      <c r="D224" s="66" t="s">
        <v>37</v>
      </c>
      <c r="E224" s="66" t="s">
        <v>203</v>
      </c>
      <c r="F224" s="66">
        <v>1993</v>
      </c>
      <c r="G224" s="66"/>
      <c r="H224" s="66"/>
      <c r="I224" s="66"/>
      <c r="J224" s="67">
        <v>0</v>
      </c>
      <c r="K224" s="66">
        <v>104</v>
      </c>
      <c r="L224" s="66" t="s">
        <v>495</v>
      </c>
      <c r="M224" s="66" t="s">
        <v>636</v>
      </c>
    </row>
    <row r="225" spans="1:13" ht="15" customHeight="1">
      <c r="A225" s="63">
        <v>219</v>
      </c>
      <c r="B225" s="64" t="s">
        <v>725</v>
      </c>
      <c r="C225" s="65">
        <v>2238799</v>
      </c>
      <c r="D225" s="66" t="s">
        <v>3</v>
      </c>
      <c r="E225" s="66" t="s">
        <v>116</v>
      </c>
      <c r="F225" s="66">
        <v>1992</v>
      </c>
      <c r="G225" s="66"/>
      <c r="H225" s="66"/>
      <c r="I225" s="66"/>
      <c r="J225" s="67">
        <v>0</v>
      </c>
      <c r="K225" s="66">
        <v>102</v>
      </c>
      <c r="L225" s="66" t="s">
        <v>495</v>
      </c>
      <c r="M225" s="66" t="s">
        <v>182</v>
      </c>
    </row>
    <row r="226" spans="1:13" ht="15" customHeight="1">
      <c r="A226" s="63">
        <v>220</v>
      </c>
      <c r="B226" s="64" t="s">
        <v>726</v>
      </c>
      <c r="C226" s="65">
        <v>2137878</v>
      </c>
      <c r="D226" s="66" t="s">
        <v>41</v>
      </c>
      <c r="E226" s="66" t="s">
        <v>233</v>
      </c>
      <c r="F226" s="66">
        <v>1989</v>
      </c>
      <c r="G226" s="66"/>
      <c r="H226" s="66"/>
      <c r="I226" s="66"/>
      <c r="J226" s="67">
        <v>0</v>
      </c>
      <c r="K226" s="66">
        <v>100</v>
      </c>
      <c r="L226" s="66" t="s">
        <v>495</v>
      </c>
      <c r="M226" s="66" t="s">
        <v>576</v>
      </c>
    </row>
    <row r="227" spans="1:13" ht="15" customHeight="1">
      <c r="A227" s="63">
        <v>221</v>
      </c>
      <c r="B227" s="64" t="s">
        <v>466</v>
      </c>
      <c r="C227" s="65">
        <v>2570279</v>
      </c>
      <c r="D227" s="66" t="s">
        <v>41</v>
      </c>
      <c r="E227" s="66" t="s">
        <v>203</v>
      </c>
      <c r="F227" s="66">
        <v>1986</v>
      </c>
      <c r="G227" s="66"/>
      <c r="H227" s="66"/>
      <c r="I227" s="66"/>
      <c r="J227" s="67">
        <v>0</v>
      </c>
      <c r="K227" s="66">
        <v>98</v>
      </c>
      <c r="L227" s="66" t="s">
        <v>495</v>
      </c>
      <c r="M227" s="66" t="s">
        <v>452</v>
      </c>
    </row>
    <row r="228" spans="1:13" ht="15" customHeight="1">
      <c r="A228" s="63">
        <v>222</v>
      </c>
      <c r="B228" s="64" t="s">
        <v>467</v>
      </c>
      <c r="C228" s="65">
        <v>1006739</v>
      </c>
      <c r="D228" s="66" t="s">
        <v>3</v>
      </c>
      <c r="E228" s="66" t="s">
        <v>233</v>
      </c>
      <c r="F228" s="66">
        <v>1973</v>
      </c>
      <c r="G228" s="66"/>
      <c r="H228" s="66"/>
      <c r="I228" s="66"/>
      <c r="J228" s="67">
        <v>0</v>
      </c>
      <c r="K228" s="66">
        <v>96</v>
      </c>
      <c r="L228" s="66" t="s">
        <v>495</v>
      </c>
      <c r="M228" s="66" t="s">
        <v>394</v>
      </c>
    </row>
    <row r="229" spans="1:13" ht="15" customHeight="1">
      <c r="A229" s="63">
        <v>223</v>
      </c>
      <c r="B229" s="64" t="s">
        <v>468</v>
      </c>
      <c r="C229" s="65">
        <v>1015285</v>
      </c>
      <c r="D229" s="66" t="s">
        <v>37</v>
      </c>
      <c r="E229" s="66" t="s">
        <v>203</v>
      </c>
      <c r="F229" s="66">
        <v>1971</v>
      </c>
      <c r="G229" s="66"/>
      <c r="H229" s="66"/>
      <c r="I229" s="66"/>
      <c r="J229" s="67">
        <v>0</v>
      </c>
      <c r="K229" s="66">
        <v>94</v>
      </c>
      <c r="L229" s="66" t="s">
        <v>495</v>
      </c>
      <c r="M229" s="66" t="s">
        <v>419</v>
      </c>
    </row>
    <row r="230" spans="1:13" ht="15" customHeight="1">
      <c r="A230" s="63">
        <v>224</v>
      </c>
      <c r="B230" s="64" t="s">
        <v>727</v>
      </c>
      <c r="C230" s="65">
        <v>1003174</v>
      </c>
      <c r="D230" s="66" t="s">
        <v>393</v>
      </c>
      <c r="E230" s="66" t="s">
        <v>310</v>
      </c>
      <c r="F230" s="66">
        <v>1969</v>
      </c>
      <c r="G230" s="66"/>
      <c r="H230" s="66"/>
      <c r="I230" s="66"/>
      <c r="J230" s="67">
        <v>0</v>
      </c>
      <c r="K230" s="66">
        <v>92</v>
      </c>
      <c r="L230" s="66" t="s">
        <v>495</v>
      </c>
      <c r="M230" s="66" t="s">
        <v>728</v>
      </c>
    </row>
    <row r="231" spans="1:13" ht="15" customHeight="1">
      <c r="A231" s="63">
        <v>225</v>
      </c>
      <c r="B231" s="64" t="s">
        <v>729</v>
      </c>
      <c r="C231" s="65">
        <v>1045991</v>
      </c>
      <c r="D231" s="66" t="s">
        <v>37</v>
      </c>
      <c r="E231" s="66" t="s">
        <v>310</v>
      </c>
      <c r="F231" s="66">
        <v>1966</v>
      </c>
      <c r="G231" s="66"/>
      <c r="H231" s="66"/>
      <c r="I231" s="66"/>
      <c r="J231" s="67">
        <v>0</v>
      </c>
      <c r="K231" s="66">
        <v>90</v>
      </c>
      <c r="L231" s="66" t="s">
        <v>495</v>
      </c>
      <c r="M231" s="66" t="s">
        <v>194</v>
      </c>
    </row>
    <row r="232" spans="1:13" ht="15" customHeight="1">
      <c r="A232" s="63">
        <v>226</v>
      </c>
      <c r="B232" s="64" t="s">
        <v>730</v>
      </c>
      <c r="C232" s="65">
        <v>2388479</v>
      </c>
      <c r="D232" s="66" t="s">
        <v>37</v>
      </c>
      <c r="E232" s="66" t="s">
        <v>203</v>
      </c>
      <c r="F232" s="66">
        <v>1965</v>
      </c>
      <c r="G232" s="66"/>
      <c r="H232" s="66"/>
      <c r="I232" s="66"/>
      <c r="J232" s="67">
        <v>0</v>
      </c>
      <c r="K232" s="66">
        <v>88</v>
      </c>
      <c r="L232" s="66" t="s">
        <v>495</v>
      </c>
      <c r="M232" s="66" t="s">
        <v>591</v>
      </c>
    </row>
    <row r="233" spans="1:13" ht="15" customHeight="1">
      <c r="A233" s="63">
        <v>227</v>
      </c>
      <c r="B233" s="64" t="s">
        <v>731</v>
      </c>
      <c r="C233" s="65">
        <v>1101539</v>
      </c>
      <c r="D233" s="66" t="s">
        <v>41</v>
      </c>
      <c r="E233" s="66" t="s">
        <v>310</v>
      </c>
      <c r="F233" s="66">
        <v>1959</v>
      </c>
      <c r="G233" s="66"/>
      <c r="H233" s="66"/>
      <c r="I233" s="66"/>
      <c r="J233" s="67">
        <v>0</v>
      </c>
      <c r="K233" s="66">
        <v>86</v>
      </c>
      <c r="L233" s="66" t="s">
        <v>495</v>
      </c>
      <c r="M233" s="66" t="s">
        <v>194</v>
      </c>
    </row>
    <row r="234" spans="1:13" ht="15" customHeight="1">
      <c r="A234" s="63">
        <v>228</v>
      </c>
      <c r="B234" s="64" t="s">
        <v>469</v>
      </c>
      <c r="C234" s="65">
        <v>2571774</v>
      </c>
      <c r="D234" s="66" t="s">
        <v>37</v>
      </c>
      <c r="E234" s="66" t="s">
        <v>116</v>
      </c>
      <c r="F234" s="66">
        <v>1958</v>
      </c>
      <c r="G234" s="66"/>
      <c r="H234" s="66"/>
      <c r="I234" s="66"/>
      <c r="J234" s="67">
        <v>0</v>
      </c>
      <c r="K234" s="66">
        <v>84</v>
      </c>
      <c r="L234" s="66" t="s">
        <v>495</v>
      </c>
      <c r="M234" s="66" t="s">
        <v>394</v>
      </c>
    </row>
    <row r="235" spans="1:13" ht="15" customHeight="1">
      <c r="A235" s="63">
        <v>229</v>
      </c>
      <c r="B235" s="86" t="s">
        <v>732</v>
      </c>
      <c r="C235" s="65">
        <v>2391869</v>
      </c>
      <c r="D235" s="66" t="s">
        <v>3</v>
      </c>
      <c r="E235" s="66" t="s">
        <v>80</v>
      </c>
      <c r="F235" s="66">
        <v>1954</v>
      </c>
      <c r="G235" s="66"/>
      <c r="H235" s="66"/>
      <c r="I235" s="66"/>
      <c r="J235" s="67">
        <v>0</v>
      </c>
      <c r="K235" s="66">
        <v>82</v>
      </c>
      <c r="L235" s="66" t="s">
        <v>495</v>
      </c>
      <c r="M235" s="88" t="s">
        <v>88</v>
      </c>
    </row>
    <row r="236" spans="1:13" ht="15" customHeight="1">
      <c r="A236" s="63">
        <v>230</v>
      </c>
      <c r="B236" s="64" t="s">
        <v>470</v>
      </c>
      <c r="C236" s="65">
        <v>2541259</v>
      </c>
      <c r="D236" s="66" t="s">
        <v>37</v>
      </c>
      <c r="E236" s="66" t="s">
        <v>203</v>
      </c>
      <c r="F236" s="66">
        <v>1950</v>
      </c>
      <c r="G236" s="66"/>
      <c r="H236" s="66"/>
      <c r="I236" s="66"/>
      <c r="J236" s="67">
        <v>0</v>
      </c>
      <c r="K236" s="66">
        <v>80</v>
      </c>
      <c r="L236" s="66" t="s">
        <v>495</v>
      </c>
      <c r="M236" s="66" t="s">
        <v>419</v>
      </c>
    </row>
    <row r="237" spans="1:13" ht="15" customHeight="1">
      <c r="A237" s="63">
        <v>231</v>
      </c>
      <c r="B237" s="86" t="s">
        <v>733</v>
      </c>
      <c r="C237" s="65">
        <v>1006057</v>
      </c>
      <c r="D237" s="66" t="s">
        <v>3</v>
      </c>
      <c r="E237" s="66" t="s">
        <v>310</v>
      </c>
      <c r="F237" s="66">
        <v>1949</v>
      </c>
      <c r="G237" s="66"/>
      <c r="H237" s="66"/>
      <c r="I237" s="66"/>
      <c r="J237" s="67">
        <v>0</v>
      </c>
      <c r="K237" s="66">
        <v>78</v>
      </c>
      <c r="L237" s="66" t="s">
        <v>495</v>
      </c>
      <c r="M237" s="88" t="s">
        <v>282</v>
      </c>
    </row>
    <row r="238" spans="1:13" ht="15" customHeight="1">
      <c r="A238" s="63">
        <v>232</v>
      </c>
      <c r="B238" s="64" t="s">
        <v>734</v>
      </c>
      <c r="C238" s="65">
        <v>1005011</v>
      </c>
      <c r="D238" s="66" t="s">
        <v>3</v>
      </c>
      <c r="E238" s="66" t="s">
        <v>310</v>
      </c>
      <c r="F238" s="66">
        <v>1947</v>
      </c>
      <c r="G238" s="66"/>
      <c r="H238" s="66"/>
      <c r="I238" s="66"/>
      <c r="J238" s="67">
        <v>0</v>
      </c>
      <c r="K238" s="66">
        <v>76</v>
      </c>
      <c r="L238" s="66" t="s">
        <v>495</v>
      </c>
      <c r="M238" s="66" t="s">
        <v>585</v>
      </c>
    </row>
    <row r="239" spans="1:13" ht="15" customHeight="1">
      <c r="A239" s="63">
        <v>233</v>
      </c>
      <c r="B239" s="64" t="s">
        <v>735</v>
      </c>
      <c r="C239" s="65">
        <v>2549177</v>
      </c>
      <c r="D239" s="66" t="s">
        <v>37</v>
      </c>
      <c r="E239" s="66" t="s">
        <v>203</v>
      </c>
      <c r="F239" s="66">
        <v>1930</v>
      </c>
      <c r="G239" s="66"/>
      <c r="H239" s="66"/>
      <c r="I239" s="66"/>
      <c r="J239" s="67">
        <v>0</v>
      </c>
      <c r="K239" s="66">
        <v>74</v>
      </c>
      <c r="L239" s="66" t="s">
        <v>495</v>
      </c>
      <c r="M239" s="66" t="s">
        <v>736</v>
      </c>
    </row>
    <row r="240" spans="1:13" ht="15" customHeight="1">
      <c r="A240" s="63">
        <v>234</v>
      </c>
      <c r="B240" s="64" t="s">
        <v>471</v>
      </c>
      <c r="C240" s="65">
        <v>1007134</v>
      </c>
      <c r="D240" s="66" t="s">
        <v>3</v>
      </c>
      <c r="E240" s="66" t="s">
        <v>304</v>
      </c>
      <c r="F240" s="66">
        <v>1928</v>
      </c>
      <c r="G240" s="66"/>
      <c r="H240" s="66"/>
      <c r="I240" s="66"/>
      <c r="J240" s="67">
        <v>0</v>
      </c>
      <c r="K240" s="66">
        <v>72</v>
      </c>
      <c r="L240" s="66" t="s">
        <v>495</v>
      </c>
      <c r="M240" s="66" t="s">
        <v>391</v>
      </c>
    </row>
    <row r="241" spans="1:13" ht="15" customHeight="1">
      <c r="A241" s="63">
        <v>235</v>
      </c>
      <c r="B241" s="64" t="s">
        <v>737</v>
      </c>
      <c r="C241" s="65">
        <v>1101449</v>
      </c>
      <c r="D241" s="66" t="s">
        <v>41</v>
      </c>
      <c r="E241" s="66" t="s">
        <v>304</v>
      </c>
      <c r="F241" s="66">
        <v>1922</v>
      </c>
      <c r="G241" s="66"/>
      <c r="H241" s="66"/>
      <c r="I241" s="66"/>
      <c r="J241" s="67">
        <v>0</v>
      </c>
      <c r="K241" s="66">
        <v>70</v>
      </c>
      <c r="L241" s="66" t="s">
        <v>495</v>
      </c>
      <c r="M241" s="66" t="s">
        <v>194</v>
      </c>
    </row>
    <row r="242" spans="1:13" ht="15" customHeight="1">
      <c r="A242" s="63">
        <v>236</v>
      </c>
      <c r="B242" s="64" t="s">
        <v>738</v>
      </c>
      <c r="C242" s="65">
        <v>1114895</v>
      </c>
      <c r="D242" s="66" t="s">
        <v>41</v>
      </c>
      <c r="E242" s="66" t="s">
        <v>233</v>
      </c>
      <c r="F242" s="66">
        <v>1920</v>
      </c>
      <c r="G242" s="66"/>
      <c r="H242" s="66"/>
      <c r="I242" s="66"/>
      <c r="J242" s="67">
        <v>0</v>
      </c>
      <c r="K242" s="66">
        <v>68</v>
      </c>
      <c r="L242" s="66" t="s">
        <v>495</v>
      </c>
      <c r="M242" s="66" t="s">
        <v>576</v>
      </c>
    </row>
    <row r="243" spans="1:13" ht="15" customHeight="1">
      <c r="A243" s="63">
        <v>237</v>
      </c>
      <c r="B243" s="86" t="s">
        <v>739</v>
      </c>
      <c r="C243" s="65">
        <v>2995404</v>
      </c>
      <c r="D243" s="66" t="s">
        <v>323</v>
      </c>
      <c r="E243" s="66" t="s">
        <v>321</v>
      </c>
      <c r="F243" s="66">
        <v>1918</v>
      </c>
      <c r="G243" s="66"/>
      <c r="H243" s="66"/>
      <c r="I243" s="66"/>
      <c r="J243" s="67">
        <v>0</v>
      </c>
      <c r="K243" s="66">
        <v>66</v>
      </c>
      <c r="L243" s="66" t="s">
        <v>495</v>
      </c>
      <c r="M243" s="88" t="s">
        <v>322</v>
      </c>
    </row>
    <row r="244" spans="1:13" ht="15" customHeight="1">
      <c r="A244" s="63">
        <v>237</v>
      </c>
      <c r="B244" s="64" t="s">
        <v>740</v>
      </c>
      <c r="C244" s="65">
        <v>1007231</v>
      </c>
      <c r="D244" s="66" t="s">
        <v>41</v>
      </c>
      <c r="E244" s="66" t="s">
        <v>310</v>
      </c>
      <c r="F244" s="66">
        <v>1918</v>
      </c>
      <c r="G244" s="66"/>
      <c r="H244" s="66"/>
      <c r="I244" s="66"/>
      <c r="J244" s="67">
        <v>0</v>
      </c>
      <c r="K244" s="66">
        <v>66</v>
      </c>
      <c r="L244" s="66" t="s">
        <v>495</v>
      </c>
      <c r="M244" s="66" t="s">
        <v>252</v>
      </c>
    </row>
    <row r="245" spans="1:13" ht="15" customHeight="1">
      <c r="A245" s="63">
        <v>239</v>
      </c>
      <c r="B245" s="64" t="s">
        <v>741</v>
      </c>
      <c r="C245" s="65">
        <v>1001647</v>
      </c>
      <c r="D245" s="66" t="s">
        <v>41</v>
      </c>
      <c r="E245" s="66" t="s">
        <v>116</v>
      </c>
      <c r="F245" s="66">
        <v>1917</v>
      </c>
      <c r="G245" s="66"/>
      <c r="H245" s="66"/>
      <c r="I245" s="66"/>
      <c r="J245" s="67">
        <v>0</v>
      </c>
      <c r="K245" s="66">
        <v>62</v>
      </c>
      <c r="L245" s="66" t="s">
        <v>495</v>
      </c>
      <c r="M245" s="66" t="s">
        <v>252</v>
      </c>
    </row>
    <row r="246" spans="1:13" ht="15" customHeight="1">
      <c r="A246" s="63">
        <v>240</v>
      </c>
      <c r="B246" s="64" t="s">
        <v>742</v>
      </c>
      <c r="C246" s="65">
        <v>1058165</v>
      </c>
      <c r="D246" s="66" t="s">
        <v>3</v>
      </c>
      <c r="E246" s="66" t="s">
        <v>310</v>
      </c>
      <c r="F246" s="66">
        <v>1916</v>
      </c>
      <c r="G246" s="66"/>
      <c r="H246" s="66"/>
      <c r="I246" s="66"/>
      <c r="J246" s="67">
        <v>0</v>
      </c>
      <c r="K246" s="66">
        <v>60</v>
      </c>
      <c r="L246" s="66" t="s">
        <v>495</v>
      </c>
      <c r="M246" s="66" t="s">
        <v>194</v>
      </c>
    </row>
    <row r="247" spans="1:13" ht="15" customHeight="1">
      <c r="A247" s="63">
        <v>241</v>
      </c>
      <c r="B247" s="64" t="s">
        <v>743</v>
      </c>
      <c r="C247" s="65">
        <v>1101585</v>
      </c>
      <c r="D247" s="66" t="s">
        <v>41</v>
      </c>
      <c r="E247" s="66" t="s">
        <v>355</v>
      </c>
      <c r="F247" s="66">
        <v>1914</v>
      </c>
      <c r="G247" s="66"/>
      <c r="H247" s="66"/>
      <c r="I247" s="66"/>
      <c r="J247" s="67">
        <v>0</v>
      </c>
      <c r="K247" s="66">
        <v>58</v>
      </c>
      <c r="L247" s="66" t="s">
        <v>495</v>
      </c>
      <c r="M247" s="66" t="s">
        <v>594</v>
      </c>
    </row>
    <row r="248" spans="1:13" ht="15" customHeight="1">
      <c r="A248" s="63">
        <v>242</v>
      </c>
      <c r="B248" s="64" t="s">
        <v>744</v>
      </c>
      <c r="C248" s="65">
        <v>1003927</v>
      </c>
      <c r="D248" s="66" t="s">
        <v>41</v>
      </c>
      <c r="E248" s="66" t="s">
        <v>310</v>
      </c>
      <c r="F248" s="66">
        <v>1913</v>
      </c>
      <c r="G248" s="66"/>
      <c r="H248" s="66"/>
      <c r="I248" s="66"/>
      <c r="J248" s="67">
        <v>0</v>
      </c>
      <c r="K248" s="66">
        <v>56</v>
      </c>
      <c r="L248" s="66" t="s">
        <v>495</v>
      </c>
      <c r="M248" s="66" t="s">
        <v>585</v>
      </c>
    </row>
    <row r="249" spans="1:13" ht="15" customHeight="1">
      <c r="A249" s="63">
        <v>243</v>
      </c>
      <c r="B249" s="64" t="s">
        <v>745</v>
      </c>
      <c r="C249" s="65">
        <v>1003663</v>
      </c>
      <c r="D249" s="66" t="s">
        <v>41</v>
      </c>
      <c r="E249" s="66" t="s">
        <v>321</v>
      </c>
      <c r="F249" s="66">
        <v>1905</v>
      </c>
      <c r="G249" s="66"/>
      <c r="H249" s="66"/>
      <c r="I249" s="66"/>
      <c r="J249" s="67">
        <v>0</v>
      </c>
      <c r="K249" s="66">
        <v>54</v>
      </c>
      <c r="L249" s="66" t="s">
        <v>495</v>
      </c>
      <c r="M249" s="66" t="s">
        <v>746</v>
      </c>
    </row>
    <row r="250" spans="1:13" ht="15" customHeight="1">
      <c r="A250" s="63">
        <v>244</v>
      </c>
      <c r="B250" s="64" t="s">
        <v>472</v>
      </c>
      <c r="C250" s="65">
        <v>1185326</v>
      </c>
      <c r="D250" s="66" t="s">
        <v>37</v>
      </c>
      <c r="E250" s="66" t="s">
        <v>310</v>
      </c>
      <c r="F250" s="66">
        <v>1903</v>
      </c>
      <c r="G250" s="66"/>
      <c r="H250" s="66"/>
      <c r="I250" s="66"/>
      <c r="J250" s="67">
        <v>0</v>
      </c>
      <c r="K250" s="66">
        <v>52</v>
      </c>
      <c r="L250" s="66" t="s">
        <v>495</v>
      </c>
      <c r="M250" s="66" t="s">
        <v>394</v>
      </c>
    </row>
    <row r="251" spans="1:13" ht="15" customHeight="1">
      <c r="A251" s="63">
        <v>245</v>
      </c>
      <c r="B251" s="64" t="s">
        <v>473</v>
      </c>
      <c r="C251" s="65">
        <v>2518209</v>
      </c>
      <c r="D251" s="66" t="s">
        <v>3</v>
      </c>
      <c r="E251" s="66" t="s">
        <v>304</v>
      </c>
      <c r="F251" s="66">
        <v>1894</v>
      </c>
      <c r="G251" s="66"/>
      <c r="H251" s="66"/>
      <c r="I251" s="66"/>
      <c r="J251" s="67">
        <v>0</v>
      </c>
      <c r="K251" s="66">
        <v>50</v>
      </c>
      <c r="L251" s="66" t="s">
        <v>495</v>
      </c>
      <c r="M251" s="66" t="s">
        <v>440</v>
      </c>
    </row>
    <row r="252" spans="1:13" ht="15" customHeight="1">
      <c r="A252" s="63">
        <v>246</v>
      </c>
      <c r="B252" s="64" t="s">
        <v>474</v>
      </c>
      <c r="C252" s="65">
        <v>1003719</v>
      </c>
      <c r="D252" s="66" t="s">
        <v>3</v>
      </c>
      <c r="E252" s="66" t="s">
        <v>304</v>
      </c>
      <c r="F252" s="66">
        <v>1890</v>
      </c>
      <c r="G252" s="66"/>
      <c r="H252" s="66"/>
      <c r="I252" s="66"/>
      <c r="J252" s="67">
        <v>0</v>
      </c>
      <c r="K252" s="66">
        <v>48</v>
      </c>
      <c r="L252" s="66" t="s">
        <v>495</v>
      </c>
      <c r="M252" s="66" t="s">
        <v>452</v>
      </c>
    </row>
    <row r="253" spans="1:13" ht="15" customHeight="1">
      <c r="A253" s="63">
        <v>247</v>
      </c>
      <c r="B253" s="64" t="s">
        <v>475</v>
      </c>
      <c r="C253" s="65">
        <v>2570432</v>
      </c>
      <c r="D253" s="66" t="s">
        <v>41</v>
      </c>
      <c r="E253" s="66" t="s">
        <v>116</v>
      </c>
      <c r="F253" s="66">
        <v>1887</v>
      </c>
      <c r="G253" s="66"/>
      <c r="H253" s="66"/>
      <c r="I253" s="66"/>
      <c r="J253" s="67">
        <v>0</v>
      </c>
      <c r="K253" s="66">
        <v>46</v>
      </c>
      <c r="L253" s="66" t="s">
        <v>495</v>
      </c>
      <c r="M253" s="66" t="s">
        <v>394</v>
      </c>
    </row>
    <row r="254" spans="1:13" ht="15" customHeight="1">
      <c r="A254" s="63">
        <v>248</v>
      </c>
      <c r="B254" s="86" t="s">
        <v>747</v>
      </c>
      <c r="C254" s="65">
        <v>2995386</v>
      </c>
      <c r="D254" s="66" t="s">
        <v>333</v>
      </c>
      <c r="E254" s="66" t="s">
        <v>233</v>
      </c>
      <c r="F254" s="66">
        <v>1877</v>
      </c>
      <c r="G254" s="66"/>
      <c r="H254" s="66"/>
      <c r="I254" s="66"/>
      <c r="J254" s="67">
        <v>0</v>
      </c>
      <c r="K254" s="66">
        <v>44</v>
      </c>
      <c r="L254" s="66" t="s">
        <v>495</v>
      </c>
      <c r="M254" s="88" t="s">
        <v>322</v>
      </c>
    </row>
    <row r="255" spans="1:13" ht="15" customHeight="1">
      <c r="A255" s="63">
        <v>248</v>
      </c>
      <c r="B255" s="86" t="s">
        <v>748</v>
      </c>
      <c r="C255" s="65">
        <v>1117879</v>
      </c>
      <c r="D255" s="66" t="s">
        <v>3</v>
      </c>
      <c r="E255" s="66" t="s">
        <v>233</v>
      </c>
      <c r="F255" s="66">
        <v>1877</v>
      </c>
      <c r="G255" s="66"/>
      <c r="H255" s="66"/>
      <c r="I255" s="66"/>
      <c r="J255" s="67">
        <v>0</v>
      </c>
      <c r="K255" s="66">
        <v>44</v>
      </c>
      <c r="L255" s="66" t="s">
        <v>495</v>
      </c>
      <c r="M255" s="88" t="s">
        <v>335</v>
      </c>
    </row>
    <row r="256" spans="1:13" ht="15" customHeight="1">
      <c r="A256" s="63">
        <v>250</v>
      </c>
      <c r="B256" s="64" t="s">
        <v>749</v>
      </c>
      <c r="C256" s="65">
        <v>1005158</v>
      </c>
      <c r="D256" s="66" t="s">
        <v>3</v>
      </c>
      <c r="E256" s="66" t="s">
        <v>310</v>
      </c>
      <c r="F256" s="66">
        <v>1874</v>
      </c>
      <c r="G256" s="66"/>
      <c r="H256" s="66"/>
      <c r="I256" s="66"/>
      <c r="J256" s="67">
        <v>0</v>
      </c>
      <c r="K256" s="66">
        <v>40</v>
      </c>
      <c r="L256" s="66" t="s">
        <v>495</v>
      </c>
      <c r="M256" s="66" t="s">
        <v>508</v>
      </c>
    </row>
    <row r="257" spans="1:13" ht="15" customHeight="1">
      <c r="A257" s="63">
        <v>251</v>
      </c>
      <c r="B257" s="64" t="s">
        <v>476</v>
      </c>
      <c r="C257" s="65">
        <v>2330856</v>
      </c>
      <c r="D257" s="66" t="s">
        <v>3</v>
      </c>
      <c r="E257" s="66" t="s">
        <v>116</v>
      </c>
      <c r="F257" s="66">
        <v>1864</v>
      </c>
      <c r="G257" s="66"/>
      <c r="H257" s="66"/>
      <c r="I257" s="66"/>
      <c r="J257" s="67">
        <v>0</v>
      </c>
      <c r="K257" s="66">
        <v>38</v>
      </c>
      <c r="L257" s="66" t="s">
        <v>495</v>
      </c>
      <c r="M257" s="66" t="s">
        <v>394</v>
      </c>
    </row>
    <row r="258" spans="1:13" ht="15" customHeight="1">
      <c r="A258" s="63">
        <v>251</v>
      </c>
      <c r="B258" s="64" t="s">
        <v>750</v>
      </c>
      <c r="C258" s="65">
        <v>1008020</v>
      </c>
      <c r="D258" s="66" t="s">
        <v>3</v>
      </c>
      <c r="E258" s="66" t="s">
        <v>304</v>
      </c>
      <c r="F258" s="66">
        <v>1864</v>
      </c>
      <c r="G258" s="66"/>
      <c r="H258" s="66"/>
      <c r="I258" s="66"/>
      <c r="J258" s="67">
        <v>0</v>
      </c>
      <c r="K258" s="66">
        <v>38</v>
      </c>
      <c r="L258" s="66" t="s">
        <v>495</v>
      </c>
      <c r="M258" s="66" t="s">
        <v>338</v>
      </c>
    </row>
    <row r="259" spans="1:13" ht="15" customHeight="1">
      <c r="A259" s="63">
        <v>253</v>
      </c>
      <c r="B259" s="86" t="s">
        <v>751</v>
      </c>
      <c r="C259" s="65">
        <v>1003375</v>
      </c>
      <c r="D259" s="66" t="s">
        <v>41</v>
      </c>
      <c r="E259" s="66" t="s">
        <v>310</v>
      </c>
      <c r="F259" s="66">
        <v>1844</v>
      </c>
      <c r="G259" s="66"/>
      <c r="H259" s="66"/>
      <c r="I259" s="66"/>
      <c r="J259" s="67">
        <v>0</v>
      </c>
      <c r="K259" s="66">
        <v>34</v>
      </c>
      <c r="L259" s="66" t="s">
        <v>495</v>
      </c>
      <c r="M259" s="88" t="s">
        <v>282</v>
      </c>
    </row>
    <row r="260" spans="1:13" ht="15" customHeight="1">
      <c r="A260" s="63">
        <v>254</v>
      </c>
      <c r="B260" s="64" t="s">
        <v>752</v>
      </c>
      <c r="C260" s="65">
        <v>1741159</v>
      </c>
      <c r="D260" s="66" t="s">
        <v>37</v>
      </c>
      <c r="E260" s="66" t="s">
        <v>233</v>
      </c>
      <c r="F260" s="66">
        <v>1842</v>
      </c>
      <c r="G260" s="66"/>
      <c r="H260" s="66"/>
      <c r="I260" s="66"/>
      <c r="J260" s="67">
        <v>0</v>
      </c>
      <c r="K260" s="66">
        <v>32</v>
      </c>
      <c r="L260" s="66" t="s">
        <v>495</v>
      </c>
      <c r="M260" s="66" t="s">
        <v>496</v>
      </c>
    </row>
    <row r="261" spans="1:13" ht="15" customHeight="1">
      <c r="A261" s="63">
        <v>255</v>
      </c>
      <c r="B261" s="86" t="s">
        <v>753</v>
      </c>
      <c r="C261" s="65">
        <v>1004224</v>
      </c>
      <c r="D261" s="66" t="s">
        <v>41</v>
      </c>
      <c r="E261" s="66" t="s">
        <v>233</v>
      </c>
      <c r="F261" s="66">
        <v>1799</v>
      </c>
      <c r="G261" s="66"/>
      <c r="H261" s="66"/>
      <c r="I261" s="66"/>
      <c r="J261" s="67">
        <v>0</v>
      </c>
      <c r="K261" s="66">
        <v>30</v>
      </c>
      <c r="L261" s="66" t="s">
        <v>495</v>
      </c>
      <c r="M261" s="88" t="s">
        <v>200</v>
      </c>
    </row>
    <row r="262" spans="1:13" ht="15" customHeight="1">
      <c r="A262" s="63">
        <v>256</v>
      </c>
      <c r="B262" s="86" t="s">
        <v>754</v>
      </c>
      <c r="C262" s="65">
        <v>1150513</v>
      </c>
      <c r="D262" s="66" t="s">
        <v>3</v>
      </c>
      <c r="E262" s="66" t="s">
        <v>321</v>
      </c>
      <c r="F262" s="66">
        <v>1797</v>
      </c>
      <c r="G262" s="66"/>
      <c r="H262" s="66"/>
      <c r="I262" s="66"/>
      <c r="J262" s="67">
        <v>0</v>
      </c>
      <c r="K262" s="66">
        <v>28</v>
      </c>
      <c r="L262" s="66" t="s">
        <v>495</v>
      </c>
      <c r="M262" s="88" t="s">
        <v>73</v>
      </c>
    </row>
    <row r="263" spans="1:13" ht="15" customHeight="1">
      <c r="A263" s="63">
        <v>257</v>
      </c>
      <c r="B263" s="64" t="s">
        <v>755</v>
      </c>
      <c r="C263" s="65">
        <v>1065505</v>
      </c>
      <c r="D263" s="66" t="s">
        <v>3</v>
      </c>
      <c r="E263" s="66" t="s">
        <v>310</v>
      </c>
      <c r="F263" s="66">
        <v>1772</v>
      </c>
      <c r="G263" s="66"/>
      <c r="H263" s="66"/>
      <c r="I263" s="66"/>
      <c r="J263" s="67">
        <v>0</v>
      </c>
      <c r="K263" s="66">
        <v>26</v>
      </c>
      <c r="L263" s="66" t="s">
        <v>495</v>
      </c>
      <c r="M263" s="66" t="s">
        <v>746</v>
      </c>
    </row>
    <row r="264" spans="1:13" ht="15" customHeight="1">
      <c r="A264" s="63">
        <v>258</v>
      </c>
      <c r="B264" s="64" t="s">
        <v>756</v>
      </c>
      <c r="C264" s="65">
        <v>1003050</v>
      </c>
      <c r="D264" s="66" t="s">
        <v>41</v>
      </c>
      <c r="E264" s="66" t="s">
        <v>321</v>
      </c>
      <c r="F264" s="66">
        <v>1747</v>
      </c>
      <c r="G264" s="66"/>
      <c r="H264" s="66"/>
      <c r="I264" s="66"/>
      <c r="J264" s="67">
        <v>0</v>
      </c>
      <c r="K264" s="66">
        <v>24</v>
      </c>
      <c r="L264" s="66" t="s">
        <v>495</v>
      </c>
      <c r="M264" s="66" t="s">
        <v>585</v>
      </c>
    </row>
    <row r="265" spans="1:13" ht="15" customHeight="1">
      <c r="A265" s="63">
        <v>259</v>
      </c>
      <c r="B265" s="64" t="s">
        <v>477</v>
      </c>
      <c r="C265" s="65">
        <v>2571785</v>
      </c>
      <c r="D265" s="66" t="s">
        <v>37</v>
      </c>
      <c r="E265" s="66" t="s">
        <v>116</v>
      </c>
      <c r="F265" s="66">
        <v>1740</v>
      </c>
      <c r="G265" s="66"/>
      <c r="H265" s="66"/>
      <c r="I265" s="66"/>
      <c r="J265" s="67">
        <v>0</v>
      </c>
      <c r="K265" s="66">
        <v>22</v>
      </c>
      <c r="L265" s="66" t="s">
        <v>495</v>
      </c>
      <c r="M265" s="66" t="s">
        <v>394</v>
      </c>
    </row>
    <row r="266" spans="1:13" ht="15" customHeight="1">
      <c r="A266" s="63">
        <v>260</v>
      </c>
      <c r="B266" s="64" t="s">
        <v>478</v>
      </c>
      <c r="C266" s="65">
        <v>1070633</v>
      </c>
      <c r="D266" s="66" t="s">
        <v>37</v>
      </c>
      <c r="E266" s="66" t="s">
        <v>233</v>
      </c>
      <c r="F266" s="66">
        <v>1735</v>
      </c>
      <c r="G266" s="66"/>
      <c r="H266" s="66"/>
      <c r="I266" s="66"/>
      <c r="J266" s="67">
        <v>0</v>
      </c>
      <c r="K266" s="66">
        <v>20</v>
      </c>
      <c r="L266" s="66" t="s">
        <v>495</v>
      </c>
      <c r="M266" s="66" t="s">
        <v>394</v>
      </c>
    </row>
    <row r="267" spans="1:13" ht="15" customHeight="1">
      <c r="A267" s="63">
        <v>261</v>
      </c>
      <c r="B267" s="64" t="s">
        <v>757</v>
      </c>
      <c r="C267" s="65">
        <v>2634017</v>
      </c>
      <c r="D267" s="66" t="s">
        <v>37</v>
      </c>
      <c r="E267" s="66" t="s">
        <v>310</v>
      </c>
      <c r="F267" s="66">
        <v>1718</v>
      </c>
      <c r="G267" s="66"/>
      <c r="H267" s="66"/>
      <c r="I267" s="66"/>
      <c r="J267" s="67">
        <v>0</v>
      </c>
      <c r="K267" s="66">
        <v>18</v>
      </c>
      <c r="L267" s="66" t="s">
        <v>495</v>
      </c>
      <c r="M267" s="66" t="s">
        <v>84</v>
      </c>
    </row>
    <row r="268" spans="1:13" ht="15" customHeight="1">
      <c r="A268" s="63">
        <v>262</v>
      </c>
      <c r="B268" s="86" t="s">
        <v>758</v>
      </c>
      <c r="C268" s="65">
        <v>1007652</v>
      </c>
      <c r="D268" s="66" t="s">
        <v>3</v>
      </c>
      <c r="E268" s="66" t="s">
        <v>304</v>
      </c>
      <c r="F268" s="66">
        <v>1700</v>
      </c>
      <c r="G268" s="66"/>
      <c r="H268" s="66"/>
      <c r="I268" s="66"/>
      <c r="J268" s="67">
        <v>0</v>
      </c>
      <c r="K268" s="66">
        <v>16</v>
      </c>
      <c r="L268" s="66" t="s">
        <v>495</v>
      </c>
      <c r="M268" s="88" t="s">
        <v>351</v>
      </c>
    </row>
    <row r="269" spans="1:13" ht="15" customHeight="1">
      <c r="A269" s="63">
        <v>263</v>
      </c>
      <c r="B269" s="64" t="s">
        <v>479</v>
      </c>
      <c r="C269" s="65">
        <v>2244567</v>
      </c>
      <c r="D269" s="66" t="s">
        <v>37</v>
      </c>
      <c r="E269" s="66" t="s">
        <v>310</v>
      </c>
      <c r="F269" s="66">
        <v>1607</v>
      </c>
      <c r="G269" s="66"/>
      <c r="H269" s="66"/>
      <c r="I269" s="66"/>
      <c r="J269" s="67">
        <v>0</v>
      </c>
      <c r="K269" s="66">
        <v>14</v>
      </c>
      <c r="L269" s="66" t="s">
        <v>495</v>
      </c>
      <c r="M269" s="66" t="s">
        <v>394</v>
      </c>
    </row>
    <row r="270" spans="1:13" ht="15" customHeight="1">
      <c r="A270" s="63">
        <v>264</v>
      </c>
      <c r="B270" s="64" t="s">
        <v>759</v>
      </c>
      <c r="C270" s="65">
        <v>2068309</v>
      </c>
      <c r="D270" s="66" t="s">
        <v>41</v>
      </c>
      <c r="E270" s="66" t="s">
        <v>233</v>
      </c>
      <c r="F270" s="66">
        <v>1562</v>
      </c>
      <c r="G270" s="66"/>
      <c r="H270" s="66"/>
      <c r="I270" s="66"/>
      <c r="J270" s="67">
        <v>0</v>
      </c>
      <c r="K270" s="66">
        <v>12</v>
      </c>
      <c r="L270" s="66" t="s">
        <v>495</v>
      </c>
      <c r="M270" s="66" t="s">
        <v>576</v>
      </c>
    </row>
    <row r="271" spans="1:13" ht="15" customHeight="1">
      <c r="A271" s="63">
        <v>265</v>
      </c>
      <c r="B271" s="64" t="s">
        <v>760</v>
      </c>
      <c r="C271" s="65">
        <v>1007264</v>
      </c>
      <c r="D271" s="66" t="s">
        <v>3</v>
      </c>
      <c r="E271" s="66" t="s">
        <v>355</v>
      </c>
      <c r="F271" s="66">
        <v>1545</v>
      </c>
      <c r="G271" s="66"/>
      <c r="H271" s="66"/>
      <c r="I271" s="66"/>
      <c r="J271" s="67">
        <v>0</v>
      </c>
      <c r="K271" s="66">
        <v>10</v>
      </c>
      <c r="L271" s="66" t="s">
        <v>495</v>
      </c>
      <c r="M271" s="66" t="s">
        <v>194</v>
      </c>
    </row>
    <row r="272" spans="1:13" ht="15" customHeight="1">
      <c r="A272" s="63">
        <v>266</v>
      </c>
      <c r="B272" s="64" t="s">
        <v>761</v>
      </c>
      <c r="C272" s="65">
        <v>1104863</v>
      </c>
      <c r="D272" s="66" t="s">
        <v>41</v>
      </c>
      <c r="E272" s="66" t="s">
        <v>233</v>
      </c>
      <c r="F272" s="66">
        <v>1505</v>
      </c>
      <c r="G272" s="66"/>
      <c r="H272" s="66"/>
      <c r="I272" s="66"/>
      <c r="J272" s="67">
        <v>0</v>
      </c>
      <c r="K272" s="66">
        <v>8</v>
      </c>
      <c r="L272" s="66" t="s">
        <v>495</v>
      </c>
      <c r="M272" s="66" t="s">
        <v>359</v>
      </c>
    </row>
    <row r="273" spans="1:13" ht="15" customHeight="1">
      <c r="A273" s="63">
        <v>267</v>
      </c>
      <c r="B273" s="64" t="s">
        <v>762</v>
      </c>
      <c r="C273" s="65">
        <v>1174729</v>
      </c>
      <c r="D273" s="66" t="s">
        <v>41</v>
      </c>
      <c r="E273" s="66" t="s">
        <v>355</v>
      </c>
      <c r="F273" s="66">
        <v>1413</v>
      </c>
      <c r="G273" s="66"/>
      <c r="H273" s="66"/>
      <c r="I273" s="66"/>
      <c r="J273" s="67">
        <v>0</v>
      </c>
      <c r="K273" s="66">
        <v>6</v>
      </c>
      <c r="L273" s="66" t="s">
        <v>495</v>
      </c>
      <c r="M273" s="66" t="s">
        <v>736</v>
      </c>
    </row>
    <row r="274" spans="1:13" ht="15" customHeight="1">
      <c r="A274" s="63">
        <v>268</v>
      </c>
      <c r="B274" s="64" t="s">
        <v>763</v>
      </c>
      <c r="C274" s="65">
        <v>1139028</v>
      </c>
      <c r="D274" s="66" t="s">
        <v>41</v>
      </c>
      <c r="E274" s="66" t="s">
        <v>233</v>
      </c>
      <c r="F274" s="66">
        <v>1363</v>
      </c>
      <c r="G274" s="66"/>
      <c r="H274" s="66"/>
      <c r="I274" s="66"/>
      <c r="J274" s="67">
        <v>0</v>
      </c>
      <c r="K274" s="66">
        <v>4</v>
      </c>
      <c r="L274" s="66" t="s">
        <v>495</v>
      </c>
      <c r="M274" s="66" t="s">
        <v>585</v>
      </c>
    </row>
    <row r="275" spans="1:13" ht="15" customHeight="1">
      <c r="A275" s="63">
        <v>269</v>
      </c>
      <c r="B275" s="64" t="s">
        <v>764</v>
      </c>
      <c r="C275" s="65">
        <v>1007179</v>
      </c>
      <c r="D275" s="66" t="s">
        <v>41</v>
      </c>
      <c r="E275" s="66" t="s">
        <v>765</v>
      </c>
      <c r="F275" s="66">
        <v>1066</v>
      </c>
      <c r="G275" s="66"/>
      <c r="H275" s="66"/>
      <c r="I275" s="66"/>
      <c r="J275" s="67">
        <v>0</v>
      </c>
      <c r="K275" s="66">
        <v>2</v>
      </c>
      <c r="L275" s="66" t="s">
        <v>495</v>
      </c>
      <c r="M275" s="66" t="s">
        <v>591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Cormeilles</vt:lpstr>
      <vt:lpstr>BALLAN-MIRÉ</vt:lpstr>
      <vt:lpstr>GRENOBLE</vt:lpstr>
      <vt:lpstr>Triplex consolidé</vt:lpstr>
      <vt:lpstr>'BALLAN-MIRÉ'!Impression_des_titres</vt:lpstr>
      <vt:lpstr>Cormeilles!Impression_des_titres</vt:lpstr>
      <vt:lpstr>'BALLAN-MIRÉ'!Zone_d_impression</vt:lpstr>
      <vt:lpstr>Cormeilles!Zone_d_impression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JGT</cp:lastModifiedBy>
  <cp:lastPrinted>2015-09-15T22:41:14Z</cp:lastPrinted>
  <dcterms:created xsi:type="dcterms:W3CDTF">2015-09-14T18:29:04Z</dcterms:created>
  <dcterms:modified xsi:type="dcterms:W3CDTF">2015-09-16T23:59:35Z</dcterms:modified>
</cp:coreProperties>
</file>